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xr:revisionPtr revIDLastSave="0" documentId="13_ncr:1_{D67BCE87-9A89-46ED-B9AB-179962156CAD}" xr6:coauthVersionLast="45" xr6:coauthVersionMax="45" xr10:uidLastSave="{00000000-0000-0000-0000-000000000000}"/>
  <bookViews>
    <workbookView xWindow="-120" yWindow="-120" windowWidth="21840" windowHeight="13140" firstSheet="1" activeTab="4" xr2:uid="{00000000-000D-0000-FFFF-FFFF00000000}"/>
  </bookViews>
  <sheets>
    <sheet name="9 HA" sheetId="17" state="hidden" r:id="rId1"/>
    <sheet name="GROUP 1" sheetId="15" r:id="rId2"/>
    <sheet name="GROUP 2" sheetId="18" r:id="rId3"/>
    <sheet name="GROUP 3" sheetId="19" r:id="rId4"/>
    <sheet name="GROUP 4" sheetId="20" r:id="rId5"/>
    <sheet name="GROUP 5" sheetId="9" r:id="rId6"/>
    <sheet name="GROUP 6" sheetId="22" r:id="rId7"/>
    <sheet name="GROUP 7" sheetId="2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9" l="1"/>
  <c r="O10" i="9"/>
  <c r="I10" i="9"/>
  <c r="G10" i="9"/>
  <c r="E10" i="9"/>
  <c r="A10" i="9"/>
  <c r="S9" i="9"/>
  <c r="Q9" i="9"/>
  <c r="O9" i="9"/>
  <c r="M9" i="9"/>
  <c r="K9" i="9"/>
  <c r="I9" i="9"/>
  <c r="G9" i="9"/>
  <c r="E9" i="9"/>
  <c r="C9" i="9"/>
  <c r="A9" i="9"/>
  <c r="S8" i="9"/>
  <c r="Q8" i="9"/>
  <c r="O8" i="9"/>
  <c r="M8" i="9"/>
  <c r="K8" i="9"/>
  <c r="I8" i="9"/>
  <c r="G8" i="9"/>
  <c r="C8" i="9"/>
  <c r="A8" i="9"/>
  <c r="S7" i="9"/>
  <c r="O7" i="9"/>
  <c r="K7" i="9"/>
  <c r="G7" i="9"/>
  <c r="C7" i="9"/>
  <c r="S4" i="9"/>
  <c r="Q4" i="9"/>
  <c r="O4" i="9"/>
  <c r="M4" i="9"/>
  <c r="I4" i="9"/>
  <c r="G4" i="9"/>
  <c r="E4" i="9"/>
  <c r="C4" i="9"/>
  <c r="Q3" i="9"/>
  <c r="O3" i="9"/>
  <c r="M3" i="9"/>
  <c r="K3" i="9"/>
  <c r="I3" i="9"/>
  <c r="G3" i="9"/>
  <c r="C3" i="9"/>
  <c r="A3" i="9"/>
  <c r="S2" i="9"/>
  <c r="Q2" i="9"/>
  <c r="O2" i="9"/>
  <c r="K2" i="9"/>
  <c r="I2" i="9"/>
  <c r="G2" i="9"/>
  <c r="E2" i="9"/>
  <c r="C2" i="9"/>
  <c r="A2" i="9"/>
  <c r="S1" i="9"/>
  <c r="O1" i="9"/>
  <c r="K1" i="9"/>
  <c r="G1" i="9"/>
  <c r="C1" i="9"/>
  <c r="S10" i="21" l="1"/>
  <c r="Q10" i="21"/>
  <c r="O10" i="21"/>
  <c r="M10" i="21"/>
  <c r="K10" i="21"/>
  <c r="I10" i="21"/>
  <c r="G10" i="21"/>
  <c r="E10" i="21"/>
  <c r="C10" i="21"/>
  <c r="A10" i="21"/>
  <c r="S9" i="21"/>
  <c r="Q9" i="21"/>
  <c r="O9" i="21"/>
  <c r="M9" i="21"/>
  <c r="K9" i="21"/>
  <c r="I9" i="21"/>
  <c r="G9" i="21"/>
  <c r="E9" i="21"/>
  <c r="C9" i="21"/>
  <c r="A9" i="21"/>
  <c r="S8" i="21"/>
  <c r="Q8" i="21"/>
  <c r="O8" i="21"/>
  <c r="M8" i="21"/>
  <c r="K8" i="21"/>
  <c r="I8" i="21"/>
  <c r="G8" i="21"/>
  <c r="E8" i="21"/>
  <c r="C8" i="21"/>
  <c r="A8" i="21"/>
  <c r="S7" i="21"/>
  <c r="O7" i="21"/>
  <c r="K7" i="21"/>
  <c r="G7" i="21"/>
  <c r="C7" i="21"/>
  <c r="S4" i="21"/>
  <c r="Q4" i="21"/>
  <c r="O4" i="21"/>
  <c r="M4" i="21"/>
  <c r="K4" i="21"/>
  <c r="I4" i="21"/>
  <c r="G4" i="21"/>
  <c r="E4" i="21"/>
  <c r="C4" i="21"/>
  <c r="A4" i="21"/>
  <c r="S3" i="21"/>
  <c r="Q3" i="21"/>
  <c r="O3" i="21"/>
  <c r="M3" i="21"/>
  <c r="K3" i="21"/>
  <c r="I3" i="21"/>
  <c r="G3" i="21"/>
  <c r="E3" i="21"/>
  <c r="C3" i="21"/>
  <c r="A3" i="21"/>
  <c r="S2" i="21"/>
  <c r="Q2" i="21"/>
  <c r="O2" i="21"/>
  <c r="M2" i="21"/>
  <c r="K2" i="21"/>
  <c r="I2" i="21"/>
  <c r="G2" i="21"/>
  <c r="E2" i="21"/>
  <c r="C2" i="21"/>
  <c r="A2" i="21"/>
  <c r="S1" i="21"/>
  <c r="O1" i="21"/>
  <c r="K1" i="21"/>
  <c r="G1" i="21"/>
  <c r="C1" i="21"/>
  <c r="S10" i="22"/>
  <c r="Q10" i="22"/>
  <c r="O10" i="22"/>
  <c r="M10" i="22"/>
  <c r="K10" i="22"/>
  <c r="I10" i="22"/>
  <c r="G10" i="22"/>
  <c r="E10" i="22"/>
  <c r="C10" i="22"/>
  <c r="A10" i="22"/>
  <c r="S9" i="22"/>
  <c r="Q9" i="22"/>
  <c r="O9" i="22"/>
  <c r="M9" i="22"/>
  <c r="K9" i="22"/>
  <c r="I9" i="22"/>
  <c r="G9" i="22"/>
  <c r="E9" i="22"/>
  <c r="C9" i="22"/>
  <c r="A9" i="22"/>
  <c r="S8" i="22"/>
  <c r="Q8" i="22"/>
  <c r="O8" i="22"/>
  <c r="M8" i="22"/>
  <c r="K8" i="22"/>
  <c r="I8" i="22"/>
  <c r="G8" i="22"/>
  <c r="E8" i="22"/>
  <c r="C8" i="22"/>
  <c r="A8" i="22"/>
  <c r="S7" i="22"/>
  <c r="O7" i="22"/>
  <c r="K7" i="22"/>
  <c r="G7" i="22"/>
  <c r="C7" i="22"/>
  <c r="S4" i="22"/>
  <c r="Q4" i="22"/>
  <c r="O4" i="22"/>
  <c r="M4" i="22"/>
  <c r="K4" i="22"/>
  <c r="I4" i="22"/>
  <c r="G4" i="22"/>
  <c r="E4" i="22"/>
  <c r="C4" i="22"/>
  <c r="A4" i="22"/>
  <c r="S3" i="22"/>
  <c r="Q3" i="22"/>
  <c r="O3" i="22"/>
  <c r="M3" i="22"/>
  <c r="K3" i="22"/>
  <c r="I3" i="22"/>
  <c r="G3" i="22"/>
  <c r="E3" i="22"/>
  <c r="C3" i="22"/>
  <c r="A3" i="22"/>
  <c r="S2" i="22"/>
  <c r="Q2" i="22"/>
  <c r="O2" i="22"/>
  <c r="M2" i="22"/>
  <c r="K2" i="22"/>
  <c r="I2" i="22"/>
  <c r="G2" i="22"/>
  <c r="E2" i="22"/>
  <c r="C2" i="22"/>
  <c r="A2" i="22"/>
  <c r="S1" i="22"/>
  <c r="O1" i="22"/>
  <c r="K1" i="22"/>
  <c r="G1" i="22"/>
  <c r="C1" i="22"/>
  <c r="S10" i="20"/>
  <c r="Q10" i="20"/>
  <c r="O10" i="20"/>
  <c r="M10" i="20"/>
  <c r="K10" i="20"/>
  <c r="I10" i="20"/>
  <c r="G10" i="20"/>
  <c r="E10" i="20"/>
  <c r="C10" i="20"/>
  <c r="A10" i="20"/>
  <c r="Q9" i="20"/>
  <c r="O9" i="20"/>
  <c r="K9" i="20"/>
  <c r="I9" i="20"/>
  <c r="G9" i="20"/>
  <c r="E9" i="20"/>
  <c r="C9" i="20"/>
  <c r="A9" i="20"/>
  <c r="S8" i="20"/>
  <c r="Q8" i="20"/>
  <c r="O8" i="20"/>
  <c r="M8" i="20"/>
  <c r="I8" i="20"/>
  <c r="E8" i="20"/>
  <c r="C8" i="20"/>
  <c r="S7" i="20"/>
  <c r="O7" i="20"/>
  <c r="K7" i="20"/>
  <c r="G7" i="20"/>
  <c r="C7" i="20"/>
  <c r="Q4" i="20"/>
  <c r="O4" i="20"/>
  <c r="K4" i="20"/>
  <c r="E4" i="20"/>
  <c r="C4" i="20"/>
  <c r="A4" i="20"/>
  <c r="S3" i="20"/>
  <c r="Q3" i="20"/>
  <c r="O3" i="20"/>
  <c r="M3" i="20"/>
  <c r="K3" i="20"/>
  <c r="I3" i="20"/>
  <c r="G3" i="20"/>
  <c r="E3" i="20"/>
  <c r="C3" i="20"/>
  <c r="S2" i="20"/>
  <c r="Q2" i="20"/>
  <c r="O2" i="20"/>
  <c r="M2" i="20"/>
  <c r="K2" i="20"/>
  <c r="I2" i="20"/>
  <c r="G2" i="20"/>
  <c r="E2" i="20"/>
  <c r="C2" i="20"/>
  <c r="A2" i="20"/>
  <c r="S1" i="20"/>
  <c r="O1" i="20"/>
  <c r="K1" i="20"/>
  <c r="G1" i="20"/>
  <c r="C1" i="20"/>
  <c r="S10" i="19"/>
  <c r="Q10" i="19"/>
  <c r="O10" i="19"/>
  <c r="M10" i="19"/>
  <c r="K10" i="19"/>
  <c r="I10" i="19"/>
  <c r="G10" i="19"/>
  <c r="E10" i="19"/>
  <c r="C10" i="19"/>
  <c r="A10" i="19"/>
  <c r="S9" i="19"/>
  <c r="Q9" i="19"/>
  <c r="O9" i="19"/>
  <c r="M9" i="19"/>
  <c r="K9" i="19"/>
  <c r="I9" i="19"/>
  <c r="G9" i="19"/>
  <c r="E9" i="19"/>
  <c r="C9" i="19"/>
  <c r="A9" i="19"/>
  <c r="S8" i="19"/>
  <c r="Q8" i="19"/>
  <c r="O8" i="19"/>
  <c r="M8" i="19"/>
  <c r="K8" i="19"/>
  <c r="I8" i="19"/>
  <c r="G8" i="19"/>
  <c r="E8" i="19"/>
  <c r="C8" i="19"/>
  <c r="A8" i="19"/>
  <c r="S7" i="19"/>
  <c r="O7" i="19"/>
  <c r="K7" i="19"/>
  <c r="G7" i="19"/>
  <c r="C7" i="19"/>
  <c r="S4" i="19"/>
  <c r="Q4" i="19"/>
  <c r="O4" i="19"/>
  <c r="M4" i="19"/>
  <c r="K4" i="19"/>
  <c r="I4" i="19"/>
  <c r="G4" i="19"/>
  <c r="E4" i="19"/>
  <c r="C4" i="19"/>
  <c r="A4" i="19"/>
  <c r="S3" i="19"/>
  <c r="Q3" i="19"/>
  <c r="O3" i="19"/>
  <c r="M3" i="19"/>
  <c r="K3" i="19"/>
  <c r="I3" i="19"/>
  <c r="G3" i="19"/>
  <c r="E3" i="19"/>
  <c r="C3" i="19"/>
  <c r="A3" i="19"/>
  <c r="S2" i="19"/>
  <c r="Q2" i="19"/>
  <c r="O2" i="19"/>
  <c r="M2" i="19"/>
  <c r="K2" i="19"/>
  <c r="I2" i="19"/>
  <c r="G2" i="19"/>
  <c r="E2" i="19"/>
  <c r="C2" i="19"/>
  <c r="A2" i="19"/>
  <c r="S1" i="19"/>
  <c r="O1" i="19"/>
  <c r="K1" i="19"/>
  <c r="G1" i="19"/>
  <c r="C1" i="19"/>
  <c r="S10" i="18"/>
  <c r="Q10" i="18"/>
  <c r="O10" i="18"/>
  <c r="M10" i="18"/>
  <c r="K10" i="18"/>
  <c r="I10" i="18"/>
  <c r="G10" i="18"/>
  <c r="E10" i="18"/>
  <c r="C10" i="18"/>
  <c r="A10" i="18"/>
  <c r="S9" i="18"/>
  <c r="Q9" i="18"/>
  <c r="O9" i="18"/>
  <c r="M9" i="18"/>
  <c r="K9" i="18"/>
  <c r="I9" i="18"/>
  <c r="G9" i="18"/>
  <c r="E9" i="18"/>
  <c r="C9" i="18"/>
  <c r="A9" i="18"/>
  <c r="S8" i="18"/>
  <c r="Q8" i="18"/>
  <c r="O8" i="18"/>
  <c r="M8" i="18"/>
  <c r="K8" i="18"/>
  <c r="I8" i="18"/>
  <c r="G8" i="18"/>
  <c r="E8" i="18"/>
  <c r="C8" i="18"/>
  <c r="A8" i="18"/>
  <c r="S7" i="18"/>
  <c r="O7" i="18"/>
  <c r="K7" i="18"/>
  <c r="G7" i="18"/>
  <c r="C7" i="18"/>
  <c r="S4" i="18"/>
  <c r="Q4" i="18"/>
  <c r="O4" i="18"/>
  <c r="M4" i="18"/>
  <c r="K4" i="18"/>
  <c r="I4" i="18"/>
  <c r="G4" i="18"/>
  <c r="E4" i="18"/>
  <c r="C4" i="18"/>
  <c r="A4" i="18"/>
  <c r="S3" i="18"/>
  <c r="Q3" i="18"/>
  <c r="O3" i="18"/>
  <c r="M3" i="18"/>
  <c r="K3" i="18"/>
  <c r="I3" i="18"/>
  <c r="G3" i="18"/>
  <c r="E3" i="18"/>
  <c r="C3" i="18"/>
  <c r="A3" i="18"/>
  <c r="S2" i="18"/>
  <c r="Q2" i="18"/>
  <c r="O2" i="18"/>
  <c r="M2" i="18"/>
  <c r="K2" i="18"/>
  <c r="I2" i="18"/>
  <c r="G2" i="18"/>
  <c r="E2" i="18"/>
  <c r="C2" i="18"/>
  <c r="A2" i="18"/>
  <c r="S1" i="18"/>
  <c r="O1" i="18"/>
  <c r="K1" i="18"/>
  <c r="G1" i="18"/>
  <c r="C1" i="18"/>
  <c r="I27" i="17"/>
  <c r="E27" i="17"/>
  <c r="C27" i="17"/>
  <c r="K26" i="17"/>
  <c r="I26" i="17"/>
  <c r="G26" i="17"/>
  <c r="E26" i="17"/>
  <c r="C26" i="17"/>
  <c r="A26" i="17"/>
  <c r="K25" i="17"/>
  <c r="I25" i="17"/>
  <c r="G25" i="17"/>
  <c r="E25" i="17"/>
  <c r="C25" i="17"/>
  <c r="A25" i="17"/>
  <c r="K24" i="17"/>
  <c r="I24" i="17"/>
  <c r="G24" i="17"/>
  <c r="E24" i="17"/>
  <c r="C24" i="17"/>
  <c r="A24" i="17"/>
  <c r="K23" i="17"/>
  <c r="I23" i="17"/>
  <c r="G23" i="17"/>
  <c r="E23" i="17"/>
  <c r="C23" i="17"/>
  <c r="A23" i="17"/>
  <c r="K22" i="17"/>
  <c r="G22" i="17"/>
  <c r="C22" i="17"/>
  <c r="Q20" i="17"/>
  <c r="O20" i="17"/>
  <c r="M20" i="17"/>
  <c r="I20" i="17"/>
  <c r="G20" i="17"/>
  <c r="A20" i="17"/>
  <c r="S19" i="17"/>
  <c r="Q19" i="17"/>
  <c r="O19" i="17"/>
  <c r="K19" i="17"/>
  <c r="I19" i="17"/>
  <c r="G19" i="17"/>
  <c r="E19" i="17"/>
  <c r="C19" i="17"/>
  <c r="A19" i="17"/>
  <c r="S18" i="17"/>
  <c r="Q18" i="17"/>
  <c r="O18" i="17"/>
  <c r="M18" i="17"/>
  <c r="K18" i="17"/>
  <c r="I18" i="17"/>
  <c r="G18" i="17"/>
  <c r="E18" i="17"/>
  <c r="C18" i="17"/>
  <c r="A18" i="17"/>
  <c r="S17" i="17"/>
  <c r="Q17" i="17"/>
  <c r="O17" i="17"/>
  <c r="M17" i="17"/>
  <c r="K17" i="17"/>
  <c r="I17" i="17"/>
  <c r="G17" i="17"/>
  <c r="E17" i="17"/>
  <c r="C17" i="17"/>
  <c r="A17" i="17"/>
  <c r="S16" i="17"/>
  <c r="Q16" i="17"/>
  <c r="O16" i="17"/>
  <c r="M16" i="17"/>
  <c r="K16" i="17"/>
  <c r="I16" i="17"/>
  <c r="G16" i="17"/>
  <c r="E16" i="17"/>
  <c r="C16" i="17"/>
  <c r="A16" i="17"/>
  <c r="S15" i="17"/>
  <c r="O15" i="17"/>
  <c r="K15" i="17"/>
  <c r="G15" i="17"/>
  <c r="C15" i="17"/>
  <c r="S13" i="17"/>
  <c r="O13" i="17"/>
  <c r="M13" i="17"/>
  <c r="I13" i="17"/>
  <c r="G13" i="17"/>
  <c r="E13" i="17"/>
  <c r="A13" i="17"/>
  <c r="S12" i="17"/>
  <c r="Q12" i="17"/>
  <c r="O12" i="17"/>
  <c r="M12" i="17"/>
  <c r="K12" i="17"/>
  <c r="I12" i="17"/>
  <c r="G12" i="17"/>
  <c r="E12" i="17"/>
  <c r="C12" i="17"/>
  <c r="A12" i="17"/>
  <c r="S11" i="17"/>
  <c r="Q11" i="17"/>
  <c r="O11" i="17"/>
  <c r="M11" i="17"/>
  <c r="K11" i="17"/>
  <c r="I11" i="17"/>
  <c r="G11" i="17"/>
  <c r="E11" i="17"/>
  <c r="C11" i="17"/>
  <c r="A11" i="17"/>
  <c r="S10" i="17"/>
  <c r="Q10" i="17"/>
  <c r="O10" i="17"/>
  <c r="M10" i="17"/>
  <c r="K10" i="17"/>
  <c r="I10" i="17"/>
  <c r="G10" i="17"/>
  <c r="E10" i="17"/>
  <c r="C10" i="17"/>
  <c r="A10" i="17"/>
  <c r="S9" i="17"/>
  <c r="Q9" i="17"/>
  <c r="O9" i="17"/>
  <c r="K9" i="17"/>
  <c r="I9" i="17"/>
  <c r="G9" i="17"/>
  <c r="C9" i="17"/>
  <c r="A9" i="17"/>
  <c r="S8" i="17"/>
  <c r="O8" i="17"/>
  <c r="K8" i="17"/>
  <c r="G8" i="17"/>
  <c r="C8" i="17"/>
  <c r="S6" i="17"/>
  <c r="Q6" i="17"/>
  <c r="M6" i="17"/>
  <c r="K6" i="17"/>
  <c r="I6" i="17"/>
  <c r="E6" i="17"/>
  <c r="C6" i="17"/>
  <c r="A6" i="17"/>
  <c r="S5" i="17"/>
  <c r="Q5" i="17"/>
  <c r="O5" i="17"/>
  <c r="M5" i="17"/>
  <c r="K5" i="17"/>
  <c r="I5" i="17"/>
  <c r="G5" i="17"/>
  <c r="E5" i="17"/>
  <c r="C5" i="17"/>
  <c r="A5" i="17"/>
  <c r="S4" i="17"/>
  <c r="Q4" i="17"/>
  <c r="O4" i="17"/>
  <c r="M4" i="17"/>
  <c r="K4" i="17"/>
  <c r="I4" i="17"/>
  <c r="G4" i="17"/>
  <c r="E4" i="17"/>
  <c r="C4" i="17"/>
  <c r="A4" i="17"/>
  <c r="S3" i="17"/>
  <c r="Q3" i="17"/>
  <c r="O3" i="17"/>
  <c r="M3" i="17"/>
  <c r="K3" i="17"/>
  <c r="I3" i="17"/>
  <c r="G3" i="17"/>
  <c r="E3" i="17"/>
  <c r="C3" i="17"/>
  <c r="A3" i="17"/>
  <c r="S2" i="17"/>
  <c r="O2" i="17"/>
  <c r="M2" i="17"/>
  <c r="K2" i="17"/>
  <c r="G2" i="17"/>
  <c r="E2" i="17"/>
  <c r="C2" i="17"/>
  <c r="S1" i="17"/>
  <c r="O1" i="17"/>
  <c r="K1" i="17"/>
  <c r="G1" i="17"/>
  <c r="C1" i="17"/>
  <c r="O7" i="15"/>
  <c r="S7" i="15"/>
  <c r="K7" i="15"/>
  <c r="G7" i="15"/>
  <c r="C7" i="15"/>
  <c r="S1" i="15"/>
  <c r="O1" i="15"/>
  <c r="K1" i="15"/>
  <c r="G1" i="15"/>
  <c r="C1" i="15"/>
  <c r="O9" i="15"/>
  <c r="O10" i="15"/>
  <c r="O8" i="15"/>
  <c r="I8" i="15"/>
  <c r="K8" i="15"/>
  <c r="I9" i="15"/>
  <c r="I10" i="15"/>
  <c r="G9" i="15"/>
  <c r="E8" i="15"/>
  <c r="G8" i="15"/>
  <c r="A8" i="15"/>
  <c r="C8" i="15"/>
  <c r="A10" i="15"/>
  <c r="C10" i="15"/>
  <c r="A9" i="15"/>
  <c r="Q9" i="15"/>
  <c r="S9" i="15"/>
  <c r="Q10" i="15"/>
  <c r="S10" i="15"/>
  <c r="Q8" i="15"/>
  <c r="S8" i="15"/>
  <c r="Q2" i="15"/>
  <c r="O4" i="15"/>
  <c r="I4" i="15"/>
  <c r="I2" i="15"/>
  <c r="G4" i="15"/>
  <c r="A2" i="15"/>
  <c r="A3" i="15"/>
  <c r="A4" i="15"/>
  <c r="M10" i="15"/>
  <c r="K10" i="15"/>
  <c r="E10" i="15"/>
  <c r="G10" i="15"/>
  <c r="M9" i="15"/>
  <c r="K9" i="15"/>
  <c r="E9" i="15"/>
  <c r="C9" i="15"/>
  <c r="M8" i="15"/>
  <c r="Q4" i="15"/>
  <c r="S4" i="15"/>
  <c r="M4" i="15"/>
  <c r="K4" i="15"/>
  <c r="E4" i="15"/>
  <c r="C4" i="15"/>
  <c r="Q3" i="15"/>
  <c r="S3" i="15"/>
  <c r="M3" i="15"/>
  <c r="O3" i="15"/>
  <c r="I3" i="15"/>
  <c r="K3" i="15"/>
  <c r="E3" i="15"/>
  <c r="G3" i="15"/>
  <c r="C3" i="15"/>
  <c r="S2" i="15"/>
  <c r="M2" i="15"/>
  <c r="O2" i="15"/>
  <c r="K2" i="15"/>
  <c r="E2" i="15"/>
  <c r="G2" i="15"/>
  <c r="C2" i="15"/>
</calcChain>
</file>

<file path=xl/sharedStrings.xml><?xml version="1.0" encoding="utf-8"?>
<sst xmlns="http://schemas.openxmlformats.org/spreadsheetml/2006/main" count="568" uniqueCount="89">
  <si>
    <t>v</t>
  </si>
  <si>
    <t>Team 1</t>
  </si>
  <si>
    <t>Team 2</t>
  </si>
  <si>
    <t>Team 3</t>
  </si>
  <si>
    <t>Team 4</t>
  </si>
  <si>
    <t>Team 5</t>
  </si>
  <si>
    <t>Team 6</t>
  </si>
  <si>
    <t>Team 8</t>
  </si>
  <si>
    <t>Team 9</t>
  </si>
  <si>
    <t>A</t>
  </si>
  <si>
    <t>B</t>
  </si>
  <si>
    <t>C</t>
  </si>
  <si>
    <t>D</t>
  </si>
  <si>
    <t>E</t>
  </si>
  <si>
    <t>F</t>
  </si>
  <si>
    <t>G</t>
  </si>
  <si>
    <t>Team 7</t>
  </si>
  <si>
    <t>H</t>
  </si>
  <si>
    <t>I</t>
  </si>
  <si>
    <t>No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</si>
  <si>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</si>
  <si>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</si>
  <si>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</si>
  <si>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</si>
  <si>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</si>
  <si>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</si>
  <si>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</si>
  <si>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</si>
  <si>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</si>
  <si>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</si>
  <si>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</si>
  <si>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</si>
  <si>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</si>
  <si>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</si>
  <si>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</si>
  <si>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</si>
  <si>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</si>
  <si>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Round 18</t>
  </si>
  <si>
    <t>Round  3</t>
  </si>
  <si>
    <t xml:space="preserve">Round 7 </t>
  </si>
  <si>
    <t>Enter Date</t>
  </si>
  <si>
    <t>Enter</t>
  </si>
  <si>
    <t>Team Name</t>
  </si>
  <si>
    <t>Round</t>
  </si>
  <si>
    <t>FREE</t>
  </si>
  <si>
    <t>Redruth</t>
  </si>
  <si>
    <t>Camborne</t>
  </si>
  <si>
    <t>Launceston</t>
  </si>
  <si>
    <t>St. Austell</t>
  </si>
  <si>
    <t>Wadebridge</t>
  </si>
  <si>
    <t>Penryn</t>
  </si>
  <si>
    <t>Falmouth</t>
  </si>
  <si>
    <t>Truro</t>
  </si>
  <si>
    <t>Saltash</t>
  </si>
  <si>
    <t>Bude</t>
  </si>
  <si>
    <t>Pirate ams</t>
  </si>
  <si>
    <t>Veor</t>
  </si>
  <si>
    <t>Liskeard</t>
  </si>
  <si>
    <t>Hayle</t>
  </si>
  <si>
    <t>Newquay</t>
  </si>
  <si>
    <t>St. Agnes</t>
  </si>
  <si>
    <t>C.S.M</t>
  </si>
  <si>
    <t>Bodmin</t>
  </si>
  <si>
    <t>Lankelly</t>
  </si>
  <si>
    <t>Illogan</t>
  </si>
  <si>
    <t>Roseland</t>
  </si>
  <si>
    <t>Helston</t>
  </si>
  <si>
    <t>St. Just</t>
  </si>
  <si>
    <t>Perranporth</t>
  </si>
  <si>
    <t>Stithians</t>
  </si>
  <si>
    <t>Camelford</t>
  </si>
  <si>
    <t>Redruth Albany</t>
  </si>
  <si>
    <t>Veor 2's</t>
  </si>
  <si>
    <t>Bodmin 2's</t>
  </si>
  <si>
    <t>Saltash 2's</t>
  </si>
  <si>
    <t>Launceston 2's</t>
  </si>
  <si>
    <t>Wadebridge 2's</t>
  </si>
  <si>
    <t>St. Austell 2's</t>
  </si>
  <si>
    <t>Bude 2's</t>
  </si>
  <si>
    <t>Liskeard 2's</t>
  </si>
  <si>
    <t>SPARE</t>
  </si>
  <si>
    <t>Camborne 2's</t>
  </si>
  <si>
    <t>Falmouth 2's</t>
  </si>
  <si>
    <t>Penryn 2's</t>
  </si>
  <si>
    <t>Truro 2's</t>
  </si>
  <si>
    <t>Pirate 2's</t>
  </si>
  <si>
    <t>St Ives</t>
  </si>
  <si>
    <t>St. Ives</t>
  </si>
  <si>
    <t>St.Ives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</si>
</sst>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"/>
  </numFmts>
  <fonts count="38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sz val="10"/>
      <color indexed="8"/>
      <name val="Arial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b/>
      <sz val="10"/>
      <color indexed="12"/>
      <name val="Trebuchet MS"/>
      <family val="2"/>
    </font>
    <font>
      <b/>
      <sz val="10"/>
      <color indexed="14"/>
      <name val="Trebuchet MS"/>
      <family val="2"/>
    </font>
    <font>
      <b/>
      <sz val="10"/>
      <color indexed="57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2"/>
      <name val="Candara"/>
      <family val="2"/>
    </font>
    <font>
      <b/>
      <sz val="12"/>
      <name val="Candara"/>
      <family val="2"/>
    </font>
    <font>
      <b/>
      <sz val="12"/>
      <color indexed="8"/>
      <name val="Candara"/>
      <family val="2"/>
    </font>
    <font>
      <b/>
      <sz val="12"/>
      <color indexed="10"/>
      <name val="Candara"/>
      <family val="2"/>
    </font>
    <font>
      <b/>
      <sz val="12"/>
      <color indexed="12"/>
      <name val="Candara"/>
      <family val="2"/>
    </font>
    <font>
      <sz val="12"/>
      <color indexed="8"/>
      <name val="Candara"/>
      <family val="2"/>
    </font>
    <font>
      <b/>
      <sz val="12"/>
      <color indexed="14"/>
      <name val="Candara"/>
      <family val="2"/>
    </font>
    <font>
      <b/>
      <sz val="12"/>
      <color indexed="57"/>
      <name val="Candar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1" fontId="20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0" fontId="21" fillId="0" borderId="0" xfId="0" applyFont="1"/>
    <xf numFmtId="0" fontId="21" fillId="0" borderId="10" xfId="0" applyFont="1" applyBorder="1"/>
    <xf numFmtId="0" fontId="21" fillId="0" borderId="11" xfId="0" applyFont="1" applyBorder="1"/>
    <xf numFmtId="0" fontId="24" fillId="0" borderId="12" xfId="0" applyFont="1" applyBorder="1"/>
    <xf numFmtId="0" fontId="25" fillId="0" borderId="12" xfId="0" applyFont="1" applyBorder="1"/>
    <xf numFmtId="0" fontId="22" fillId="0" borderId="12" xfId="0" applyFont="1" applyBorder="1"/>
    <xf numFmtId="0" fontId="23" fillId="0" borderId="12" xfId="0" applyFont="1" applyBorder="1"/>
    <xf numFmtId="0" fontId="21" fillId="0" borderId="0" xfId="0" applyFont="1" applyFill="1"/>
    <xf numFmtId="0" fontId="21" fillId="0" borderId="0" xfId="0" applyFont="1" applyBorder="1"/>
    <xf numFmtId="0" fontId="21" fillId="24" borderId="10" xfId="0" applyFont="1" applyFill="1" applyBorder="1"/>
    <xf numFmtId="0" fontId="21" fillId="24" borderId="13" xfId="0" applyFont="1" applyFill="1" applyBorder="1"/>
    <xf numFmtId="0" fontId="23" fillId="0" borderId="14" xfId="0" applyFont="1" applyBorder="1"/>
    <xf numFmtId="0" fontId="26" fillId="0" borderId="12" xfId="0" applyFont="1" applyBorder="1"/>
    <xf numFmtId="0" fontId="21" fillId="0" borderId="13" xfId="0" applyFont="1" applyFill="1" applyBorder="1"/>
    <xf numFmtId="0" fontId="21" fillId="0" borderId="0" xfId="0" applyFont="1" applyFill="1" applyBorder="1"/>
    <xf numFmtId="0" fontId="22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2" fillId="24" borderId="14" xfId="0" applyFont="1" applyFill="1" applyBorder="1"/>
    <xf numFmtId="0" fontId="22" fillId="24" borderId="15" xfId="0" applyFont="1" applyFill="1" applyBorder="1"/>
    <xf numFmtId="0" fontId="22" fillId="0" borderId="16" xfId="0" applyFont="1" applyFill="1" applyBorder="1"/>
    <xf numFmtId="0" fontId="21" fillId="0" borderId="16" xfId="0" applyFont="1" applyFill="1" applyBorder="1"/>
    <xf numFmtId="15" fontId="22" fillId="0" borderId="16" xfId="0" applyNumberFormat="1" applyFont="1" applyFill="1" applyBorder="1"/>
    <xf numFmtId="0" fontId="21" fillId="0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justify" wrapText="1"/>
    </xf>
    <xf numFmtId="0" fontId="21" fillId="0" borderId="0" xfId="0" applyFont="1" applyFill="1" applyBorder="1" applyAlignment="1">
      <alignment horizontal="center" vertical="justify" wrapText="1"/>
    </xf>
    <xf numFmtId="0" fontId="21" fillId="0" borderId="0" xfId="0" applyNumberFormat="1" applyFont="1" applyFill="1" applyBorder="1" applyAlignment="1" applyProtection="1">
      <alignment horizontal="left"/>
    </xf>
    <xf numFmtId="0" fontId="21" fillId="0" borderId="0" xfId="0" applyFont="1" applyFill="1" applyBorder="1" applyAlignment="1">
      <alignment horizontal="right" vertical="justify" wrapText="1"/>
    </xf>
    <xf numFmtId="0" fontId="21" fillId="0" borderId="0" xfId="0" applyFont="1" applyFill="1" applyBorder="1" applyAlignment="1">
      <alignment horizontal="right"/>
    </xf>
    <xf numFmtId="0" fontId="27" fillId="0" borderId="17" xfId="37" applyNumberFormat="1" applyFont="1" applyFill="1" applyBorder="1" applyAlignment="1">
      <alignment horizontal="center"/>
    </xf>
    <xf numFmtId="164" fontId="27" fillId="24" borderId="18" xfId="37" applyNumberFormat="1" applyFont="1" applyFill="1" applyBorder="1" applyAlignment="1">
      <alignment horizontal="center"/>
    </xf>
    <xf numFmtId="0" fontId="27" fillId="0" borderId="19" xfId="37" applyNumberFormat="1" applyFont="1" applyFill="1" applyBorder="1" applyAlignment="1">
      <alignment horizontal="center"/>
    </xf>
    <xf numFmtId="164" fontId="27" fillId="24" borderId="20" xfId="37" applyNumberFormat="1" applyFont="1" applyFill="1" applyBorder="1" applyAlignment="1">
      <alignment horizontal="center"/>
    </xf>
    <xf numFmtId="0" fontId="22" fillId="0" borderId="21" xfId="37" applyNumberFormat="1" applyFont="1" applyFill="1" applyBorder="1" applyAlignment="1">
      <alignment horizontal="center"/>
    </xf>
    <xf numFmtId="15" fontId="28" fillId="0" borderId="22" xfId="37" applyNumberFormat="1" applyFont="1" applyFill="1" applyBorder="1" applyAlignment="1">
      <alignment horizontal="right"/>
    </xf>
    <xf numFmtId="0" fontId="21" fillId="0" borderId="11" xfId="0" applyFont="1" applyFill="1" applyBorder="1"/>
    <xf numFmtId="0" fontId="27" fillId="0" borderId="21" xfId="37" applyNumberFormat="1" applyFont="1" applyFill="1" applyBorder="1" applyAlignment="1">
      <alignment horizontal="center"/>
    </xf>
    <xf numFmtId="15" fontId="28" fillId="0" borderId="20" xfId="37" applyNumberFormat="1" applyFont="1" applyFill="1" applyBorder="1" applyAlignment="1">
      <alignment horizontal="right"/>
    </xf>
    <xf numFmtId="0" fontId="27" fillId="0" borderId="0" xfId="37" applyNumberFormat="1" applyFont="1" applyFill="1" applyAlignment="1">
      <alignment horizontal="center"/>
    </xf>
    <xf numFmtId="164" fontId="28" fillId="0" borderId="0" xfId="37" applyNumberFormat="1" applyFont="1" applyFill="1" applyAlignment="1">
      <alignment horizontal="right"/>
    </xf>
    <xf numFmtId="0" fontId="29" fillId="0" borderId="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horizontal="center" vertical="justify" wrapText="1"/>
    </xf>
    <xf numFmtId="0" fontId="28" fillId="0" borderId="0" xfId="0" applyFont="1" applyFill="1" applyBorder="1" applyAlignment="1">
      <alignment horizontal="center" vertical="justify" wrapText="1"/>
    </xf>
    <xf numFmtId="0" fontId="25" fillId="0" borderId="15" xfId="0" applyFont="1" applyBorder="1"/>
    <xf numFmtId="0" fontId="30" fillId="0" borderId="0" xfId="0" applyFont="1" applyFill="1" applyBorder="1" applyAlignment="1">
      <alignment vertical="justify" wrapText="1"/>
    </xf>
    <xf numFmtId="0" fontId="30" fillId="0" borderId="0" xfId="0" applyFont="1"/>
    <xf numFmtId="0" fontId="30" fillId="0" borderId="0" xfId="0" applyFont="1" applyFill="1" applyBorder="1" applyAlignment="1">
      <alignment horizontal="center" vertical="justify" wrapText="1"/>
    </xf>
    <xf numFmtId="0" fontId="30" fillId="0" borderId="0" xfId="0" applyFont="1" applyFill="1" applyBorder="1"/>
    <xf numFmtId="0" fontId="32" fillId="0" borderId="17" xfId="37" applyNumberFormat="1" applyFont="1" applyFill="1" applyBorder="1" applyAlignment="1">
      <alignment horizontal="center"/>
    </xf>
    <xf numFmtId="0" fontId="30" fillId="0" borderId="11" xfId="0" applyFont="1" applyBorder="1"/>
    <xf numFmtId="0" fontId="32" fillId="0" borderId="19" xfId="37" applyNumberFormat="1" applyFont="1" applyFill="1" applyBorder="1" applyAlignment="1">
      <alignment horizontal="center"/>
    </xf>
    <xf numFmtId="0" fontId="34" fillId="0" borderId="12" xfId="0" applyFont="1" applyBorder="1"/>
    <xf numFmtId="0" fontId="31" fillId="0" borderId="21" xfId="37" applyNumberFormat="1" applyFont="1" applyFill="1" applyBorder="1" applyAlignment="1">
      <alignment horizontal="center"/>
    </xf>
    <xf numFmtId="0" fontId="33" fillId="0" borderId="12" xfId="0" applyFont="1" applyBorder="1"/>
    <xf numFmtId="0" fontId="30" fillId="0" borderId="0" xfId="0" applyFont="1" applyFill="1"/>
    <xf numFmtId="0" fontId="30" fillId="0" borderId="13" xfId="0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left"/>
    </xf>
    <xf numFmtId="0" fontId="30" fillId="0" borderId="0" xfId="0" applyFont="1" applyBorder="1"/>
    <xf numFmtId="164" fontId="32" fillId="24" borderId="18" xfId="37" applyNumberFormat="1" applyFont="1" applyFill="1" applyBorder="1" applyAlignment="1">
      <alignment horizontal="center"/>
    </xf>
    <xf numFmtId="164" fontId="32" fillId="24" borderId="20" xfId="37" applyNumberFormat="1" applyFont="1" applyFill="1" applyBorder="1" applyAlignment="1">
      <alignment horizontal="center"/>
    </xf>
    <xf numFmtId="164" fontId="35" fillId="0" borderId="0" xfId="37" applyNumberFormat="1" applyFont="1" applyFill="1" applyAlignment="1">
      <alignment horizontal="right"/>
    </xf>
    <xf numFmtId="15" fontId="31" fillId="0" borderId="16" xfId="0" applyNumberFormat="1" applyFont="1" applyFill="1" applyBorder="1"/>
    <xf numFmtId="0" fontId="30" fillId="0" borderId="0" xfId="0" applyFont="1" applyFill="1" applyBorder="1" applyAlignment="1">
      <alignment horizontal="right" vertical="justify" wrapText="1"/>
    </xf>
    <xf numFmtId="0" fontId="30" fillId="0" borderId="0" xfId="0" applyFont="1" applyFill="1" applyBorder="1" applyAlignment="1">
      <alignment horizontal="right"/>
    </xf>
    <xf numFmtId="0" fontId="30" fillId="24" borderId="10" xfId="0" applyFont="1" applyFill="1" applyBorder="1"/>
    <xf numFmtId="0" fontId="30" fillId="24" borderId="13" xfId="0" applyFont="1" applyFill="1" applyBorder="1"/>
    <xf numFmtId="15" fontId="35" fillId="0" borderId="22" xfId="37" applyNumberFormat="1" applyFont="1" applyFill="1" applyBorder="1" applyAlignment="1">
      <alignment horizontal="right"/>
    </xf>
    <xf numFmtId="0" fontId="37" fillId="0" borderId="12" xfId="0" applyFont="1" applyBorder="1"/>
    <xf numFmtId="0" fontId="30" fillId="0" borderId="0" xfId="0" applyNumberFormat="1" applyFont="1" applyFill="1" applyBorder="1" applyAlignment="1" applyProtection="1">
      <alignment horizontal="right"/>
    </xf>
    <xf numFmtId="0" fontId="31" fillId="0" borderId="0" xfId="0" applyFont="1" applyFill="1" applyBorder="1"/>
    <xf numFmtId="0" fontId="31" fillId="24" borderId="14" xfId="0" applyFont="1" applyFill="1" applyBorder="1"/>
    <xf numFmtId="0" fontId="31" fillId="24" borderId="15" xfId="0" applyFont="1" applyFill="1" applyBorder="1"/>
    <xf numFmtId="0" fontId="30" fillId="0" borderId="10" xfId="0" applyFont="1" applyBorder="1"/>
    <xf numFmtId="0" fontId="33" fillId="0" borderId="14" xfId="0" applyFont="1" applyBorder="1"/>
    <xf numFmtId="0" fontId="31" fillId="0" borderId="19" xfId="37" applyNumberFormat="1" applyFont="1" applyFill="1" applyBorder="1" applyAlignment="1">
      <alignment horizontal="center"/>
    </xf>
    <xf numFmtId="0" fontId="31" fillId="0" borderId="0" xfId="37" applyNumberFormat="1" applyFont="1" applyFill="1" applyAlignment="1">
      <alignment horizontal="center"/>
    </xf>
    <xf numFmtId="0" fontId="37" fillId="0" borderId="15" xfId="0" applyFont="1" applyBorder="1"/>
    <xf numFmtId="0" fontId="37" fillId="0" borderId="0" xfId="0" applyFont="1" applyBorder="1"/>
    <xf numFmtId="0" fontId="36" fillId="0" borderId="0" xfId="0" applyFont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16 team HA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5"/>
  <sheetViews>
    <sheetView zoomScale="82" zoomScaleNormal="87" workbookViewId="0"/>
  </sheetViews>
  <sheetFormatPr defaultRowHeight="15" x14ac:dyDescent="0.3"/>
  <cols>
    <col min="1" max="1" width="10.28515625" style="1" bestFit="1" customWidth="1"/>
    <col min="2" max="2" width="1.85546875" style="1" bestFit="1" customWidth="1"/>
    <col min="3" max="3" width="12.28515625" style="1" bestFit="1" customWidth="1"/>
    <col min="4" max="4" width="4.85546875" style="1" customWidth="1"/>
    <col min="5" max="5" width="10.28515625" style="1" bestFit="1" customWidth="1"/>
    <col min="6" max="6" width="1.85546875" style="1" bestFit="1" customWidth="1"/>
    <col min="7" max="7" width="12.28515625" style="1" bestFit="1" customWidth="1"/>
    <col min="8" max="8" width="4.5703125" style="1" customWidth="1"/>
    <col min="9" max="9" width="10.28515625" style="1" bestFit="1" customWidth="1"/>
    <col min="10" max="10" width="1.85546875" style="1" bestFit="1" customWidth="1"/>
    <col min="11" max="11" width="12.28515625" style="1" bestFit="1" customWidth="1"/>
    <col min="12" max="12" width="5" style="1" customWidth="1"/>
    <col min="13" max="13" width="10.28515625" style="1" bestFit="1" customWidth="1"/>
    <col min="14" max="14" width="1.85546875" style="1" bestFit="1" customWidth="1"/>
    <col min="15" max="15" width="12.28515625" style="1" bestFit="1" customWidth="1"/>
    <col min="16" max="16" width="5.85546875" style="1" customWidth="1"/>
    <col min="17" max="17" width="10.28515625" style="1" bestFit="1" customWidth="1"/>
    <col min="18" max="18" width="1.85546875" style="1" bestFit="1" customWidth="1"/>
    <col min="19" max="19" width="12.28515625" style="1" bestFit="1" customWidth="1"/>
    <col min="20" max="20" width="6.7109375" style="1" customWidth="1"/>
    <col min="21" max="21" width="2.140625" style="1" bestFit="1" customWidth="1"/>
    <col min="22" max="22" width="11.42578125" style="1" bestFit="1" customWidth="1"/>
    <col min="23" max="23" width="3.140625" style="1" customWidth="1"/>
    <col min="24" max="24" width="9.28515625" style="1" bestFit="1" customWidth="1"/>
    <col min="25" max="25" width="11.28515625" style="1" bestFit="1" customWidth="1"/>
    <col min="26" max="16384" width="9.140625" style="1"/>
  </cols>
  <sheetData>
    <row r="1" spans="1:25" ht="15.75" thickBot="1" x14ac:dyDescent="0.35">
      <c r="A1" s="22" t="s">
        <v>20</v>
      </c>
      <c r="B1" s="23"/>
      <c r="C1" s="24">
        <f>Y4</f>
        <v>0</v>
      </c>
      <c r="D1" s="15"/>
      <c r="E1" s="22" t="s">
        <v>21</v>
      </c>
      <c r="F1" s="25"/>
      <c r="G1" s="24">
        <f>Y5</f>
        <v>0</v>
      </c>
      <c r="H1" s="15"/>
      <c r="I1" s="22" t="s">
        <v>22</v>
      </c>
      <c r="J1" s="25"/>
      <c r="K1" s="24">
        <f>Y6</f>
        <v>0</v>
      </c>
      <c r="L1" s="15"/>
      <c r="M1" s="22" t="s">
        <v>23</v>
      </c>
      <c r="N1" s="25"/>
      <c r="O1" s="24">
        <f>Y12</f>
        <v>0</v>
      </c>
      <c r="P1" s="15"/>
      <c r="Q1" s="22" t="s">
        <v>24</v>
      </c>
      <c r="R1" s="25"/>
      <c r="S1" s="24">
        <f>Y13</f>
        <v>0</v>
      </c>
    </row>
    <row r="2" spans="1:25" x14ac:dyDescent="0.3">
      <c r="A2" s="26" t="s">
        <v>44</v>
      </c>
      <c r="B2" s="27" t="s">
        <v>0</v>
      </c>
      <c r="C2" s="26" t="str">
        <f>V4</f>
        <v>Team 1</v>
      </c>
      <c r="D2" s="15"/>
      <c r="E2" s="26" t="str">
        <f>V5</f>
        <v>Team 2</v>
      </c>
      <c r="F2" s="27" t="s">
        <v>0</v>
      </c>
      <c r="G2" s="26" t="str">
        <f>V4</f>
        <v>Team 1</v>
      </c>
      <c r="H2" s="15"/>
      <c r="I2" s="26" t="s">
        <v>44</v>
      </c>
      <c r="J2" s="27" t="s">
        <v>0</v>
      </c>
      <c r="K2" s="28" t="str">
        <f>V5</f>
        <v>Team 2</v>
      </c>
      <c r="L2" s="15"/>
      <c r="M2" s="28" t="str">
        <f>V7</f>
        <v>Team 4</v>
      </c>
      <c r="N2" s="29" t="s">
        <v>0</v>
      </c>
      <c r="O2" s="26" t="str">
        <f>V4</f>
        <v>Team 1</v>
      </c>
      <c r="P2" s="30"/>
      <c r="Q2" s="26" t="s">
        <v>44</v>
      </c>
      <c r="R2" s="29" t="s">
        <v>0</v>
      </c>
      <c r="S2" s="26" t="str">
        <f>V6</f>
        <v>Team 3</v>
      </c>
      <c r="U2" s="10"/>
      <c r="V2" s="20" t="s">
        <v>41</v>
      </c>
      <c r="X2" s="31" t="s">
        <v>43</v>
      </c>
      <c r="Y2" s="32" t="s">
        <v>40</v>
      </c>
    </row>
    <row r="3" spans="1:25" ht="15.75" thickBot="1" x14ac:dyDescent="0.35">
      <c r="A3" s="26" t="str">
        <f>V12</f>
        <v>Team 9</v>
      </c>
      <c r="B3" s="27" t="s">
        <v>0</v>
      </c>
      <c r="C3" s="26" t="str">
        <f>V5</f>
        <v>Team 2</v>
      </c>
      <c r="D3" s="15"/>
      <c r="E3" s="26" t="str">
        <f>V8</f>
        <v>Team 5</v>
      </c>
      <c r="F3" s="27" t="s">
        <v>0</v>
      </c>
      <c r="G3" s="26" t="str">
        <f>V10</f>
        <v>Team 7</v>
      </c>
      <c r="H3" s="15"/>
      <c r="I3" s="28" t="str">
        <f>V4</f>
        <v>Team 1</v>
      </c>
      <c r="J3" s="27" t="s">
        <v>0</v>
      </c>
      <c r="K3" s="28" t="str">
        <f>V6</f>
        <v>Team 3</v>
      </c>
      <c r="L3" s="15"/>
      <c r="M3" s="28" t="str">
        <f>V6</f>
        <v>Team 3</v>
      </c>
      <c r="N3" s="29" t="s">
        <v>0</v>
      </c>
      <c r="O3" s="26" t="str">
        <f>V5</f>
        <v>Team 2</v>
      </c>
      <c r="P3" s="30"/>
      <c r="Q3" s="28" t="str">
        <f>V5</f>
        <v>Team 2</v>
      </c>
      <c r="R3" s="29" t="s">
        <v>0</v>
      </c>
      <c r="S3" s="26" t="str">
        <f>V7</f>
        <v>Team 4</v>
      </c>
      <c r="U3" s="11"/>
      <c r="V3" s="21" t="s">
        <v>42</v>
      </c>
      <c r="X3" s="33" t="s">
        <v>19</v>
      </c>
      <c r="Y3" s="34"/>
    </row>
    <row r="4" spans="1:25" x14ac:dyDescent="0.3">
      <c r="A4" s="26" t="str">
        <f>V11</f>
        <v>Team 8</v>
      </c>
      <c r="B4" s="27" t="s">
        <v>0</v>
      </c>
      <c r="C4" s="26" t="str">
        <f>V6</f>
        <v>Team 3</v>
      </c>
      <c r="D4" s="15"/>
      <c r="E4" s="26" t="str">
        <f>V7</f>
        <v>Team 4</v>
      </c>
      <c r="F4" s="27" t="s">
        <v>0</v>
      </c>
      <c r="G4" s="26" t="str">
        <f>V11</f>
        <v>Team 8</v>
      </c>
      <c r="H4" s="15"/>
      <c r="I4" s="28" t="str">
        <f>V12</f>
        <v>Team 9</v>
      </c>
      <c r="J4" s="27" t="s">
        <v>0</v>
      </c>
      <c r="K4" s="28" t="str">
        <f>V7</f>
        <v>Team 4</v>
      </c>
      <c r="L4" s="15"/>
      <c r="M4" s="28" t="str">
        <f>V9</f>
        <v>Team 6</v>
      </c>
      <c r="N4" s="29" t="s">
        <v>0</v>
      </c>
      <c r="O4" s="26" t="str">
        <f>V11</f>
        <v>Team 8</v>
      </c>
      <c r="P4" s="30"/>
      <c r="Q4" s="28" t="str">
        <f>V4</f>
        <v>Team 1</v>
      </c>
      <c r="R4" s="29" t="s">
        <v>0</v>
      </c>
      <c r="S4" s="26" t="str">
        <f>V8</f>
        <v>Team 5</v>
      </c>
      <c r="U4" s="2" t="s">
        <v>9</v>
      </c>
      <c r="V4" s="12" t="s">
        <v>1</v>
      </c>
      <c r="X4" s="35">
        <v>1</v>
      </c>
      <c r="Y4" s="36"/>
    </row>
    <row r="5" spans="1:25" x14ac:dyDescent="0.3">
      <c r="A5" s="26" t="str">
        <f>V10</f>
        <v>Team 7</v>
      </c>
      <c r="B5" s="27" t="s">
        <v>0</v>
      </c>
      <c r="C5" s="26" t="str">
        <f>V7</f>
        <v>Team 4</v>
      </c>
      <c r="D5" s="15"/>
      <c r="E5" s="26" t="str">
        <f>V6</f>
        <v>Team 3</v>
      </c>
      <c r="F5" s="27" t="s">
        <v>0</v>
      </c>
      <c r="G5" s="26" t="str">
        <f>V12</f>
        <v>Team 9</v>
      </c>
      <c r="H5" s="15"/>
      <c r="I5" s="28" t="str">
        <f>V11</f>
        <v>Team 8</v>
      </c>
      <c r="J5" s="27" t="s">
        <v>0</v>
      </c>
      <c r="K5" s="28" t="str">
        <f>V8</f>
        <v>Team 5</v>
      </c>
      <c r="L5" s="15"/>
      <c r="M5" s="28" t="str">
        <f>V8</f>
        <v>Team 5</v>
      </c>
      <c r="N5" s="29" t="s">
        <v>0</v>
      </c>
      <c r="O5" s="26" t="str">
        <f>V12</f>
        <v>Team 9</v>
      </c>
      <c r="P5" s="30"/>
      <c r="Q5" s="28" t="str">
        <f>V12</f>
        <v>Team 9</v>
      </c>
      <c r="R5" s="29" t="s">
        <v>0</v>
      </c>
      <c r="S5" s="26" t="str">
        <f>V9</f>
        <v>Team 6</v>
      </c>
      <c r="U5" s="3" t="s">
        <v>10</v>
      </c>
      <c r="V5" s="4" t="s">
        <v>2</v>
      </c>
      <c r="X5" s="35">
        <v>2</v>
      </c>
      <c r="Y5" s="36"/>
    </row>
    <row r="6" spans="1:25" x14ac:dyDescent="0.3">
      <c r="A6" s="26" t="str">
        <f>V9</f>
        <v>Team 6</v>
      </c>
      <c r="B6" s="27" t="s">
        <v>0</v>
      </c>
      <c r="C6" s="26" t="str">
        <f>V8</f>
        <v>Team 5</v>
      </c>
      <c r="D6" s="15"/>
      <c r="E6" s="26" t="str">
        <f>V9</f>
        <v>Team 6</v>
      </c>
      <c r="F6" s="27" t="s">
        <v>0</v>
      </c>
      <c r="G6" s="26" t="s">
        <v>44</v>
      </c>
      <c r="H6" s="15"/>
      <c r="I6" s="28" t="str">
        <f>V10</f>
        <v>Team 7</v>
      </c>
      <c r="J6" s="27" t="s">
        <v>0</v>
      </c>
      <c r="K6" s="28" t="str">
        <f>V9</f>
        <v>Team 6</v>
      </c>
      <c r="L6" s="15"/>
      <c r="M6" s="28" t="str">
        <f>V10</f>
        <v>Team 7</v>
      </c>
      <c r="N6" s="29" t="s">
        <v>0</v>
      </c>
      <c r="O6" s="26" t="s">
        <v>44</v>
      </c>
      <c r="P6" s="30"/>
      <c r="Q6" s="28" t="str">
        <f>V11</f>
        <v>Team 8</v>
      </c>
      <c r="R6" s="29" t="s">
        <v>0</v>
      </c>
      <c r="S6" s="26" t="str">
        <f>V10</f>
        <v>Team 7</v>
      </c>
      <c r="U6" s="3" t="s">
        <v>11</v>
      </c>
      <c r="V6" s="13" t="s">
        <v>3</v>
      </c>
      <c r="X6" s="35">
        <v>3</v>
      </c>
      <c r="Y6" s="36"/>
    </row>
    <row r="7" spans="1:25" x14ac:dyDescent="0.3">
      <c r="A7" s="26"/>
      <c r="B7" s="27"/>
      <c r="C7" s="2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6"/>
      <c r="P7" s="15"/>
      <c r="Q7" s="15"/>
      <c r="R7" s="15"/>
      <c r="S7" s="26"/>
      <c r="U7" s="3" t="s">
        <v>12</v>
      </c>
      <c r="V7" s="5" t="s">
        <v>4</v>
      </c>
      <c r="X7" s="35">
        <v>4</v>
      </c>
      <c r="Y7" s="36"/>
    </row>
    <row r="8" spans="1:25" ht="15.75" thickBot="1" x14ac:dyDescent="0.35">
      <c r="A8" s="22" t="s">
        <v>25</v>
      </c>
      <c r="B8" s="25"/>
      <c r="C8" s="24">
        <f>Y9</f>
        <v>0</v>
      </c>
      <c r="D8" s="15"/>
      <c r="E8" s="22" t="s">
        <v>26</v>
      </c>
      <c r="F8" s="25"/>
      <c r="G8" s="24">
        <f>Y10</f>
        <v>0</v>
      </c>
      <c r="H8" s="15"/>
      <c r="I8" s="22" t="s">
        <v>27</v>
      </c>
      <c r="J8" s="25"/>
      <c r="K8" s="24">
        <f>Y11</f>
        <v>0</v>
      </c>
      <c r="L8" s="15"/>
      <c r="M8" s="22" t="s">
        <v>28</v>
      </c>
      <c r="N8" s="25"/>
      <c r="O8" s="24">
        <f>Y17</f>
        <v>0</v>
      </c>
      <c r="P8" s="15"/>
      <c r="Q8" s="22" t="s">
        <v>29</v>
      </c>
      <c r="R8" s="25"/>
      <c r="S8" s="24">
        <f>Y18</f>
        <v>0</v>
      </c>
      <c r="U8" s="3" t="s">
        <v>13</v>
      </c>
      <c r="V8" s="6" t="s">
        <v>5</v>
      </c>
      <c r="X8" s="35">
        <v>5</v>
      </c>
      <c r="Y8" s="36"/>
    </row>
    <row r="9" spans="1:25" x14ac:dyDescent="0.3">
      <c r="A9" s="26" t="str">
        <f>V9</f>
        <v>Team 6</v>
      </c>
      <c r="B9" s="27" t="s">
        <v>0</v>
      </c>
      <c r="C9" s="26" t="str">
        <f>V4</f>
        <v>Team 1</v>
      </c>
      <c r="D9" s="15"/>
      <c r="E9" s="26" t="s">
        <v>44</v>
      </c>
      <c r="F9" s="27" t="s">
        <v>0</v>
      </c>
      <c r="G9" s="26" t="str">
        <f>V7</f>
        <v>Team 4</v>
      </c>
      <c r="H9" s="15"/>
      <c r="I9" s="26" t="str">
        <f>V11</f>
        <v>Team 8</v>
      </c>
      <c r="J9" s="27" t="s">
        <v>0</v>
      </c>
      <c r="K9" s="26" t="str">
        <f>V4</f>
        <v>Team 1</v>
      </c>
      <c r="L9" s="15"/>
      <c r="M9" s="26" t="s">
        <v>44</v>
      </c>
      <c r="N9" s="27" t="s">
        <v>0</v>
      </c>
      <c r="O9" s="26" t="str">
        <f>V8</f>
        <v>Team 5</v>
      </c>
      <c r="P9" s="15"/>
      <c r="Q9" s="26" t="str">
        <f>V4</f>
        <v>Team 1</v>
      </c>
      <c r="R9" s="27" t="s">
        <v>0</v>
      </c>
      <c r="S9" s="26" t="str">
        <f>V5</f>
        <v>Team 2</v>
      </c>
      <c r="U9" s="3" t="s">
        <v>14</v>
      </c>
      <c r="V9" s="7" t="s">
        <v>6</v>
      </c>
      <c r="X9" s="35">
        <v>6</v>
      </c>
      <c r="Y9" s="36"/>
    </row>
    <row r="10" spans="1:25" x14ac:dyDescent="0.3">
      <c r="A10" s="26" t="str">
        <f>V8</f>
        <v>Team 5</v>
      </c>
      <c r="B10" s="27" t="s">
        <v>0</v>
      </c>
      <c r="C10" s="26" t="str">
        <f>V5</f>
        <v>Team 2</v>
      </c>
      <c r="D10" s="15"/>
      <c r="E10" s="28" t="str">
        <f>V6</f>
        <v>Team 3</v>
      </c>
      <c r="F10" s="27" t="s">
        <v>0</v>
      </c>
      <c r="G10" s="26" t="str">
        <f>V8</f>
        <v>Team 5</v>
      </c>
      <c r="H10" s="15"/>
      <c r="I10" s="26" t="str">
        <f>V10</f>
        <v>Team 7</v>
      </c>
      <c r="J10" s="27" t="s">
        <v>0</v>
      </c>
      <c r="K10" s="26" t="str">
        <f>V5</f>
        <v>Team 2</v>
      </c>
      <c r="L10" s="15"/>
      <c r="M10" s="26" t="str">
        <f>V7</f>
        <v>Team 4</v>
      </c>
      <c r="N10" s="27" t="s">
        <v>0</v>
      </c>
      <c r="O10" s="26" t="str">
        <f>V9</f>
        <v>Team 6</v>
      </c>
      <c r="P10" s="15"/>
      <c r="Q10" s="26" t="str">
        <f>V12</f>
        <v>Team 9</v>
      </c>
      <c r="R10" s="27" t="s">
        <v>0</v>
      </c>
      <c r="S10" s="26" t="str">
        <f>V6</f>
        <v>Team 3</v>
      </c>
      <c r="U10" s="3" t="s">
        <v>15</v>
      </c>
      <c r="V10" s="4" t="s">
        <v>16</v>
      </c>
      <c r="X10" s="35">
        <v>7</v>
      </c>
      <c r="Y10" s="36"/>
    </row>
    <row r="11" spans="1:25" x14ac:dyDescent="0.3">
      <c r="A11" s="26" t="str">
        <f>V7</f>
        <v>Team 4</v>
      </c>
      <c r="B11" s="27" t="s">
        <v>0</v>
      </c>
      <c r="C11" s="26" t="str">
        <f>V6</f>
        <v>Team 3</v>
      </c>
      <c r="D11" s="15"/>
      <c r="E11" s="28" t="str">
        <f>V5</f>
        <v>Team 2</v>
      </c>
      <c r="F11" s="27" t="s">
        <v>0</v>
      </c>
      <c r="G11" s="26" t="str">
        <f>V9</f>
        <v>Team 6</v>
      </c>
      <c r="H11" s="15"/>
      <c r="I11" s="26" t="str">
        <f>V9</f>
        <v>Team 6</v>
      </c>
      <c r="J11" s="27" t="s">
        <v>0</v>
      </c>
      <c r="K11" s="26" t="str">
        <f>V6</f>
        <v>Team 3</v>
      </c>
      <c r="L11" s="15"/>
      <c r="M11" s="26" t="str">
        <f>V6</f>
        <v>Team 3</v>
      </c>
      <c r="N11" s="27" t="s">
        <v>0</v>
      </c>
      <c r="O11" s="26" t="str">
        <f>V10</f>
        <v>Team 7</v>
      </c>
      <c r="P11" s="15"/>
      <c r="Q11" s="26" t="str">
        <f>V11</f>
        <v>Team 8</v>
      </c>
      <c r="R11" s="27" t="s">
        <v>0</v>
      </c>
      <c r="S11" s="26" t="str">
        <f>V7</f>
        <v>Team 4</v>
      </c>
      <c r="U11" s="37" t="s">
        <v>17</v>
      </c>
      <c r="V11" s="13" t="s">
        <v>7</v>
      </c>
      <c r="X11" s="35">
        <v>8</v>
      </c>
      <c r="Y11" s="36"/>
    </row>
    <row r="12" spans="1:25" ht="15.75" thickBot="1" x14ac:dyDescent="0.35">
      <c r="A12" s="26" t="str">
        <f>V10</f>
        <v>Team 7</v>
      </c>
      <c r="B12" s="27" t="s">
        <v>0</v>
      </c>
      <c r="C12" s="26" t="str">
        <f>V12</f>
        <v>Team 9</v>
      </c>
      <c r="D12" s="15"/>
      <c r="E12" s="28" t="str">
        <f>V4</f>
        <v>Team 1</v>
      </c>
      <c r="F12" s="27" t="s">
        <v>0</v>
      </c>
      <c r="G12" s="26" t="str">
        <f>V10</f>
        <v>Team 7</v>
      </c>
      <c r="H12" s="15"/>
      <c r="I12" s="26" t="str">
        <f>V8</f>
        <v>Team 5</v>
      </c>
      <c r="J12" s="27" t="s">
        <v>0</v>
      </c>
      <c r="K12" s="26" t="str">
        <f>V7</f>
        <v>Team 4</v>
      </c>
      <c r="L12" s="15"/>
      <c r="M12" s="26" t="str">
        <f>V5</f>
        <v>Team 2</v>
      </c>
      <c r="N12" s="27" t="s">
        <v>0</v>
      </c>
      <c r="O12" s="26" t="str">
        <f>V11</f>
        <v>Team 8</v>
      </c>
      <c r="P12" s="15"/>
      <c r="Q12" s="26" t="str">
        <f>V10</f>
        <v>Team 7</v>
      </c>
      <c r="R12" s="27" t="s">
        <v>0</v>
      </c>
      <c r="S12" s="26" t="str">
        <f>V8</f>
        <v>Team 5</v>
      </c>
      <c r="U12" s="14" t="s">
        <v>18</v>
      </c>
      <c r="V12" s="45" t="s">
        <v>8</v>
      </c>
      <c r="X12" s="35">
        <v>9</v>
      </c>
      <c r="Y12" s="36"/>
    </row>
    <row r="13" spans="1:25" x14ac:dyDescent="0.3">
      <c r="A13" s="26" t="str">
        <f>V11</f>
        <v>Team 8</v>
      </c>
      <c r="B13" s="27" t="s">
        <v>0</v>
      </c>
      <c r="C13" s="26" t="s">
        <v>44</v>
      </c>
      <c r="D13" s="15"/>
      <c r="E13" s="28" t="str">
        <f>V12</f>
        <v>Team 9</v>
      </c>
      <c r="F13" s="27" t="s">
        <v>0</v>
      </c>
      <c r="G13" s="26" t="str">
        <f>V11</f>
        <v>Team 8</v>
      </c>
      <c r="H13" s="15"/>
      <c r="I13" s="26" t="str">
        <f>V12</f>
        <v>Team 9</v>
      </c>
      <c r="J13" s="27" t="s">
        <v>0</v>
      </c>
      <c r="K13" s="26" t="s">
        <v>44</v>
      </c>
      <c r="L13" s="15"/>
      <c r="M13" s="26" t="str">
        <f>V4</f>
        <v>Team 1</v>
      </c>
      <c r="N13" s="27" t="s">
        <v>0</v>
      </c>
      <c r="O13" s="26" t="str">
        <f>V12</f>
        <v>Team 9</v>
      </c>
      <c r="P13" s="15"/>
      <c r="Q13" s="26" t="s">
        <v>44</v>
      </c>
      <c r="R13" s="27" t="s">
        <v>0</v>
      </c>
      <c r="S13" s="26" t="str">
        <f>V9</f>
        <v>Team 6</v>
      </c>
      <c r="U13" s="15"/>
      <c r="V13" s="19"/>
      <c r="X13" s="35">
        <v>10</v>
      </c>
      <c r="Y13" s="36"/>
    </row>
    <row r="14" spans="1:25" x14ac:dyDescent="0.3">
      <c r="A14" s="26"/>
      <c r="B14" s="27"/>
      <c r="C14" s="26"/>
      <c r="D14" s="15"/>
      <c r="E14" s="28"/>
      <c r="F14" s="27"/>
      <c r="G14" s="26"/>
      <c r="H14" s="15"/>
      <c r="I14" s="26"/>
      <c r="J14" s="27"/>
      <c r="K14" s="26"/>
      <c r="L14" s="15"/>
      <c r="M14" s="26"/>
      <c r="N14" s="27"/>
      <c r="P14" s="15"/>
      <c r="Q14" s="26"/>
      <c r="R14" s="27"/>
      <c r="U14" s="15"/>
      <c r="V14" s="15"/>
      <c r="X14" s="35">
        <v>11</v>
      </c>
      <c r="Y14" s="36"/>
    </row>
    <row r="15" spans="1:25" ht="15.75" thickBot="1" x14ac:dyDescent="0.35">
      <c r="A15" s="22" t="s">
        <v>30</v>
      </c>
      <c r="B15" s="25"/>
      <c r="C15" s="24">
        <f>Y14</f>
        <v>0</v>
      </c>
      <c r="D15" s="15"/>
      <c r="E15" s="22" t="s">
        <v>31</v>
      </c>
      <c r="F15" s="25"/>
      <c r="G15" s="24">
        <f>Y15</f>
        <v>0</v>
      </c>
      <c r="H15" s="15"/>
      <c r="I15" s="22" t="s">
        <v>32</v>
      </c>
      <c r="J15" s="25"/>
      <c r="K15" s="24">
        <f>Y16</f>
        <v>0</v>
      </c>
      <c r="L15" s="15"/>
      <c r="M15" s="22" t="s">
        <v>33</v>
      </c>
      <c r="N15" s="25"/>
      <c r="O15" s="24">
        <f>Y7</f>
        <v>0</v>
      </c>
      <c r="P15" s="15"/>
      <c r="Q15" s="22" t="s">
        <v>34</v>
      </c>
      <c r="R15" s="23"/>
      <c r="S15" s="24">
        <f>Y8</f>
        <v>0</v>
      </c>
      <c r="U15" s="15"/>
      <c r="V15" s="15"/>
      <c r="X15" s="35">
        <v>12</v>
      </c>
      <c r="Y15" s="36"/>
    </row>
    <row r="16" spans="1:25" x14ac:dyDescent="0.3">
      <c r="A16" s="26" t="str">
        <f>V6</f>
        <v>Team 3</v>
      </c>
      <c r="B16" s="27" t="s">
        <v>0</v>
      </c>
      <c r="C16" s="26" t="str">
        <f>V4</f>
        <v>Team 1</v>
      </c>
      <c r="D16" s="15"/>
      <c r="E16" s="28" t="str">
        <f>V5</f>
        <v>Team 2</v>
      </c>
      <c r="F16" s="27" t="s">
        <v>0</v>
      </c>
      <c r="G16" s="28" t="str">
        <f>V6</f>
        <v>Team 3</v>
      </c>
      <c r="H16" s="15"/>
      <c r="I16" s="26" t="str">
        <f>V8</f>
        <v>Team 5</v>
      </c>
      <c r="J16" s="27" t="s">
        <v>0</v>
      </c>
      <c r="K16" s="26" t="str">
        <f>V4</f>
        <v>Team 1</v>
      </c>
      <c r="L16" s="15"/>
      <c r="M16" s="26" t="str">
        <f>V6</f>
        <v>Team 3</v>
      </c>
      <c r="N16" s="27" t="s">
        <v>0</v>
      </c>
      <c r="O16" s="28" t="str">
        <f>V7</f>
        <v>Team 4</v>
      </c>
      <c r="P16" s="15"/>
      <c r="Q16" s="26" t="str">
        <f>V10</f>
        <v>Team 7</v>
      </c>
      <c r="R16" s="27" t="s">
        <v>0</v>
      </c>
      <c r="S16" s="28" t="str">
        <f>V4</f>
        <v>Team 1</v>
      </c>
      <c r="U16" s="15"/>
      <c r="V16" s="9"/>
      <c r="X16" s="35">
        <v>13</v>
      </c>
      <c r="Y16" s="36"/>
    </row>
    <row r="17" spans="1:25" x14ac:dyDescent="0.3">
      <c r="A17" s="26" t="str">
        <f>V9</f>
        <v>Team 6</v>
      </c>
      <c r="B17" s="27" t="s">
        <v>0</v>
      </c>
      <c r="C17" s="26" t="str">
        <f>V10</f>
        <v>Team 7</v>
      </c>
      <c r="D17" s="15"/>
      <c r="E17" s="28" t="str">
        <f>V4</f>
        <v>Team 1</v>
      </c>
      <c r="F17" s="27" t="s">
        <v>0</v>
      </c>
      <c r="G17" s="28" t="str">
        <f>V7</f>
        <v>Team 4</v>
      </c>
      <c r="H17" s="15"/>
      <c r="I17" s="26" t="str">
        <f>V7</f>
        <v>Team 4</v>
      </c>
      <c r="J17" s="27" t="s">
        <v>0</v>
      </c>
      <c r="K17" s="26" t="str">
        <f>V5</f>
        <v>Team 2</v>
      </c>
      <c r="L17" s="15"/>
      <c r="M17" s="26" t="str">
        <f>V5</f>
        <v>Team 2</v>
      </c>
      <c r="N17" s="27" t="s">
        <v>0</v>
      </c>
      <c r="O17" s="28" t="str">
        <f>V8</f>
        <v>Team 5</v>
      </c>
      <c r="P17" s="15"/>
      <c r="Q17" s="26" t="str">
        <f>V9</f>
        <v>Team 6</v>
      </c>
      <c r="R17" s="27" t="s">
        <v>0</v>
      </c>
      <c r="S17" s="28" t="str">
        <f>V5</f>
        <v>Team 2</v>
      </c>
      <c r="X17" s="35">
        <v>14</v>
      </c>
      <c r="Y17" s="36"/>
    </row>
    <row r="18" spans="1:25" x14ac:dyDescent="0.3">
      <c r="A18" s="26" t="str">
        <f>V8</f>
        <v>Team 5</v>
      </c>
      <c r="B18" s="27" t="s">
        <v>0</v>
      </c>
      <c r="C18" s="26" t="str">
        <f>V11</f>
        <v>Team 8</v>
      </c>
      <c r="D18" s="15"/>
      <c r="E18" s="28" t="str">
        <f>V12</f>
        <v>Team 9</v>
      </c>
      <c r="F18" s="27" t="s">
        <v>0</v>
      </c>
      <c r="G18" s="28" t="str">
        <f>V8</f>
        <v>Team 5</v>
      </c>
      <c r="H18" s="15"/>
      <c r="I18" s="26" t="str">
        <f>V10</f>
        <v>Team 7</v>
      </c>
      <c r="J18" s="27" t="s">
        <v>0</v>
      </c>
      <c r="K18" s="26" t="str">
        <f>V11</f>
        <v>Team 8</v>
      </c>
      <c r="L18" s="15"/>
      <c r="M18" s="26" t="str">
        <f>V4</f>
        <v>Team 1</v>
      </c>
      <c r="N18" s="27" t="s">
        <v>0</v>
      </c>
      <c r="O18" s="28" t="str">
        <f>V9</f>
        <v>Team 6</v>
      </c>
      <c r="P18" s="15"/>
      <c r="Q18" s="26" t="str">
        <f>V8</f>
        <v>Team 5</v>
      </c>
      <c r="R18" s="27" t="s">
        <v>0</v>
      </c>
      <c r="S18" s="28" t="str">
        <f>V6</f>
        <v>Team 3</v>
      </c>
      <c r="X18" s="35">
        <v>15</v>
      </c>
      <c r="Y18" s="36"/>
    </row>
    <row r="19" spans="1:25" x14ac:dyDescent="0.3">
      <c r="A19" s="26" t="str">
        <f>V7</f>
        <v>Team 4</v>
      </c>
      <c r="B19" s="27" t="s">
        <v>0</v>
      </c>
      <c r="C19" s="26" t="str">
        <f>V12</f>
        <v>Team 9</v>
      </c>
      <c r="D19" s="15"/>
      <c r="E19" s="28" t="str">
        <f>V11</f>
        <v>Team 8</v>
      </c>
      <c r="F19" s="27" t="s">
        <v>0</v>
      </c>
      <c r="G19" s="28" t="str">
        <f>V9</f>
        <v>Team 6</v>
      </c>
      <c r="H19" s="15"/>
      <c r="I19" s="26" t="str">
        <f>V9</f>
        <v>Team 6</v>
      </c>
      <c r="J19" s="27" t="s">
        <v>0</v>
      </c>
      <c r="K19" s="26" t="str">
        <f>V12</f>
        <v>Team 9</v>
      </c>
      <c r="L19" s="15"/>
      <c r="M19" s="26" t="s">
        <v>44</v>
      </c>
      <c r="N19" s="27" t="s">
        <v>0</v>
      </c>
      <c r="O19" s="28" t="str">
        <f>V11</f>
        <v>Team 8</v>
      </c>
      <c r="P19" s="15"/>
      <c r="Q19" s="26" t="str">
        <f>V11</f>
        <v>Team 8</v>
      </c>
      <c r="R19" s="27" t="s">
        <v>0</v>
      </c>
      <c r="S19" s="28" t="str">
        <f>V12</f>
        <v>Team 9</v>
      </c>
      <c r="X19" s="35">
        <v>16</v>
      </c>
      <c r="Y19" s="36"/>
    </row>
    <row r="20" spans="1:25" x14ac:dyDescent="0.3">
      <c r="A20" s="26" t="str">
        <f>V5</f>
        <v>Team 2</v>
      </c>
      <c r="B20" s="27" t="s">
        <v>0</v>
      </c>
      <c r="C20" s="26" t="s">
        <v>44</v>
      </c>
      <c r="D20" s="15"/>
      <c r="E20" s="26" t="s">
        <v>44</v>
      </c>
      <c r="F20" s="27" t="s">
        <v>0</v>
      </c>
      <c r="G20" s="28" t="str">
        <f>V10</f>
        <v>Team 7</v>
      </c>
      <c r="H20" s="15"/>
      <c r="I20" s="26" t="str">
        <f>V6</f>
        <v>Team 3</v>
      </c>
      <c r="J20" s="27" t="s">
        <v>0</v>
      </c>
      <c r="K20" s="26" t="s">
        <v>44</v>
      </c>
      <c r="L20" s="15"/>
      <c r="M20" s="26" t="str">
        <f>V12</f>
        <v>Team 9</v>
      </c>
      <c r="N20" s="27" t="s">
        <v>0</v>
      </c>
      <c r="O20" s="28" t="str">
        <f>V10</f>
        <v>Team 7</v>
      </c>
      <c r="P20" s="15"/>
      <c r="Q20" s="26" t="str">
        <f>V7</f>
        <v>Team 4</v>
      </c>
      <c r="R20" s="27" t="s">
        <v>0</v>
      </c>
      <c r="S20" s="26" t="s">
        <v>44</v>
      </c>
      <c r="X20" s="38">
        <v>17</v>
      </c>
      <c r="Y20" s="36"/>
    </row>
    <row r="21" spans="1:25" x14ac:dyDescent="0.3">
      <c r="A21" s="26"/>
      <c r="B21" s="27"/>
      <c r="C21" s="2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P21" s="15"/>
      <c r="Q21" s="15"/>
      <c r="R21" s="15"/>
      <c r="X21" s="33">
        <v>18</v>
      </c>
      <c r="Y21" s="39"/>
    </row>
    <row r="22" spans="1:25" ht="15.75" thickBot="1" x14ac:dyDescent="0.35">
      <c r="A22" s="22" t="s">
        <v>35</v>
      </c>
      <c r="B22" s="23"/>
      <c r="C22" s="24">
        <f>Y19</f>
        <v>0</v>
      </c>
      <c r="D22" s="15"/>
      <c r="E22" s="22" t="s">
        <v>36</v>
      </c>
      <c r="F22" s="25"/>
      <c r="G22" s="24">
        <f>Y20</f>
        <v>0</v>
      </c>
      <c r="H22" s="15"/>
      <c r="I22" s="22" t="s">
        <v>37</v>
      </c>
      <c r="J22" s="25"/>
      <c r="K22" s="24">
        <f>Y21</f>
        <v>0</v>
      </c>
      <c r="L22" s="15"/>
      <c r="N22" s="17"/>
      <c r="P22" s="15"/>
      <c r="R22" s="17"/>
      <c r="X22" s="40"/>
      <c r="Y22" s="41"/>
    </row>
    <row r="23" spans="1:25" x14ac:dyDescent="0.3">
      <c r="A23" s="26" t="str">
        <f>V7</f>
        <v>Team 4</v>
      </c>
      <c r="B23" s="27" t="s">
        <v>0</v>
      </c>
      <c r="C23" s="26" t="str">
        <f>V8</f>
        <v>Team 5</v>
      </c>
      <c r="D23" s="15"/>
      <c r="E23" s="26" t="str">
        <f>V12</f>
        <v>Team 9</v>
      </c>
      <c r="F23" s="27" t="s">
        <v>0</v>
      </c>
      <c r="G23" s="26" t="str">
        <f>V4</f>
        <v>Team 1</v>
      </c>
      <c r="H23" s="15"/>
      <c r="I23" s="26" t="str">
        <f>V8</f>
        <v>Team 5</v>
      </c>
      <c r="J23" s="27" t="s">
        <v>0</v>
      </c>
      <c r="K23" s="26" t="str">
        <f>V9</f>
        <v>Team 6</v>
      </c>
      <c r="L23" s="8"/>
      <c r="N23" s="27"/>
      <c r="P23" s="15"/>
      <c r="R23" s="8"/>
      <c r="X23" s="40"/>
      <c r="Y23" s="41"/>
    </row>
    <row r="24" spans="1:25" x14ac:dyDescent="0.3">
      <c r="A24" s="26" t="str">
        <f>V6</f>
        <v>Team 3</v>
      </c>
      <c r="B24" s="27" t="s">
        <v>0</v>
      </c>
      <c r="C24" s="26" t="str">
        <f>V9</f>
        <v>Team 6</v>
      </c>
      <c r="D24" s="15"/>
      <c r="E24" s="26" t="str">
        <f>V11</f>
        <v>Team 8</v>
      </c>
      <c r="F24" s="27" t="s">
        <v>0</v>
      </c>
      <c r="G24" s="26" t="str">
        <f>V5</f>
        <v>Team 2</v>
      </c>
      <c r="H24" s="15"/>
      <c r="I24" s="26" t="str">
        <f>V7</f>
        <v>Team 4</v>
      </c>
      <c r="J24" s="27" t="s">
        <v>0</v>
      </c>
      <c r="K24" s="26" t="str">
        <f>V10</f>
        <v>Team 7</v>
      </c>
      <c r="L24" s="8"/>
      <c r="N24" s="27"/>
      <c r="P24" s="15"/>
      <c r="R24" s="8"/>
      <c r="X24" s="40"/>
      <c r="Y24" s="41"/>
    </row>
    <row r="25" spans="1:25" x14ac:dyDescent="0.3">
      <c r="A25" s="26" t="str">
        <f>V5</f>
        <v>Team 2</v>
      </c>
      <c r="B25" s="27" t="s">
        <v>0</v>
      </c>
      <c r="C25" s="26" t="str">
        <f>V10</f>
        <v>Team 7</v>
      </c>
      <c r="D25" s="15"/>
      <c r="E25" s="26" t="str">
        <f>V10</f>
        <v>Team 7</v>
      </c>
      <c r="F25" s="27" t="s">
        <v>0</v>
      </c>
      <c r="G25" s="26" t="str">
        <f>V6</f>
        <v>Team 3</v>
      </c>
      <c r="H25" s="15"/>
      <c r="I25" s="26" t="str">
        <f>V6</f>
        <v>Team 3</v>
      </c>
      <c r="J25" s="27" t="s">
        <v>0</v>
      </c>
      <c r="K25" s="26" t="str">
        <f>V11</f>
        <v>Team 8</v>
      </c>
      <c r="L25" s="8"/>
      <c r="N25" s="27"/>
      <c r="P25" s="15"/>
      <c r="R25" s="8"/>
      <c r="X25" s="40"/>
      <c r="Y25" s="41"/>
    </row>
    <row r="26" spans="1:25" x14ac:dyDescent="0.3">
      <c r="A26" s="26" t="str">
        <f>V4</f>
        <v>Team 1</v>
      </c>
      <c r="B26" s="27" t="s">
        <v>0</v>
      </c>
      <c r="C26" s="26" t="str">
        <f>V11</f>
        <v>Team 8</v>
      </c>
      <c r="D26" s="15"/>
      <c r="E26" s="26" t="str">
        <f>V9</f>
        <v>Team 6</v>
      </c>
      <c r="F26" s="27" t="s">
        <v>0</v>
      </c>
      <c r="G26" s="26" t="str">
        <f>V7</f>
        <v>Team 4</v>
      </c>
      <c r="H26" s="15"/>
      <c r="I26" s="26" t="str">
        <f>V5</f>
        <v>Team 2</v>
      </c>
      <c r="J26" s="27" t="s">
        <v>0</v>
      </c>
      <c r="K26" s="26" t="str">
        <f>V12</f>
        <v>Team 9</v>
      </c>
      <c r="L26" s="8"/>
      <c r="N26" s="27"/>
      <c r="P26" s="15"/>
      <c r="R26" s="8"/>
    </row>
    <row r="27" spans="1:25" x14ac:dyDescent="0.3">
      <c r="A27" s="26" t="s">
        <v>44</v>
      </c>
      <c r="B27" s="27" t="s">
        <v>0</v>
      </c>
      <c r="C27" s="26" t="str">
        <f>V12</f>
        <v>Team 9</v>
      </c>
      <c r="D27" s="15"/>
      <c r="E27" s="26" t="str">
        <f>V8</f>
        <v>Team 5</v>
      </c>
      <c r="F27" s="27" t="s">
        <v>0</v>
      </c>
      <c r="G27" s="26" t="s">
        <v>44</v>
      </c>
      <c r="H27" s="15"/>
      <c r="I27" s="26" t="str">
        <f>V4</f>
        <v>Team 1</v>
      </c>
      <c r="J27" s="27" t="s">
        <v>0</v>
      </c>
      <c r="K27" s="26" t="s">
        <v>44</v>
      </c>
      <c r="L27" s="8"/>
      <c r="N27" s="27"/>
      <c r="P27" s="15"/>
      <c r="R27" s="8"/>
    </row>
    <row r="28" spans="1:25" x14ac:dyDescent="0.3">
      <c r="A28" s="9"/>
      <c r="B28" s="18"/>
      <c r="D28" s="9"/>
      <c r="E28" s="9"/>
      <c r="F28" s="9"/>
      <c r="H28" s="9"/>
      <c r="I28" s="9"/>
      <c r="J28" s="9"/>
      <c r="L28" s="9"/>
      <c r="M28" s="9"/>
      <c r="N28" s="9"/>
      <c r="P28" s="9"/>
      <c r="Q28" s="9"/>
      <c r="R28" s="9"/>
    </row>
    <row r="29" spans="1:25" x14ac:dyDescent="0.3">
      <c r="A29" s="19"/>
      <c r="B29" s="18"/>
      <c r="D29" s="9"/>
      <c r="E29" s="19"/>
      <c r="F29" s="18"/>
      <c r="H29" s="9"/>
      <c r="I29" s="16"/>
      <c r="J29" s="17"/>
      <c r="L29" s="15"/>
      <c r="M29" s="16"/>
      <c r="N29" s="17"/>
      <c r="P29" s="15"/>
      <c r="Q29" s="16"/>
      <c r="R29" s="17"/>
    </row>
    <row r="30" spans="1:25" x14ac:dyDescent="0.3">
      <c r="H30" s="9"/>
      <c r="I30" s="42"/>
      <c r="J30" s="43"/>
      <c r="L30" s="15"/>
      <c r="M30" s="42"/>
      <c r="N30" s="43"/>
      <c r="P30" s="15"/>
      <c r="Q30" s="15"/>
      <c r="R30" s="44"/>
    </row>
    <row r="31" spans="1:25" x14ac:dyDescent="0.3">
      <c r="H31" s="9"/>
      <c r="I31" s="42"/>
      <c r="J31" s="43"/>
      <c r="L31" s="15"/>
      <c r="M31" s="42"/>
      <c r="N31" s="43"/>
      <c r="P31" s="15"/>
      <c r="Q31" s="15"/>
      <c r="R31" s="44"/>
    </row>
    <row r="32" spans="1:25" x14ac:dyDescent="0.3">
      <c r="H32" s="9"/>
      <c r="I32" s="42"/>
      <c r="J32" s="43"/>
      <c r="L32" s="15"/>
      <c r="M32" s="42"/>
      <c r="N32" s="43"/>
      <c r="P32" s="15"/>
      <c r="Q32" s="15"/>
      <c r="R32" s="44"/>
    </row>
    <row r="33" spans="1:18" x14ac:dyDescent="0.3">
      <c r="H33" s="9"/>
      <c r="I33" s="42"/>
      <c r="J33" s="43"/>
      <c r="L33" s="15"/>
      <c r="M33" s="42"/>
      <c r="N33" s="43"/>
      <c r="P33" s="15"/>
      <c r="Q33" s="15"/>
      <c r="R33" s="44"/>
    </row>
    <row r="34" spans="1:18" x14ac:dyDescent="0.3">
      <c r="H34" s="9"/>
      <c r="I34" s="42"/>
      <c r="J34" s="43"/>
      <c r="L34" s="15"/>
      <c r="M34" s="42"/>
      <c r="N34" s="43"/>
      <c r="P34" s="15"/>
      <c r="Q34" s="15"/>
      <c r="R34" s="44"/>
    </row>
    <row r="35" spans="1:18" x14ac:dyDescent="0.3">
      <c r="A35" s="42"/>
      <c r="B35" s="43"/>
      <c r="D35" s="15"/>
      <c r="E35" s="26"/>
      <c r="F35" s="27"/>
      <c r="H35" s="9"/>
      <c r="I35" s="42"/>
      <c r="J35" s="43"/>
      <c r="L35" s="15"/>
      <c r="M35" s="42"/>
      <c r="N35" s="43"/>
      <c r="P35" s="15"/>
      <c r="Q35" s="15"/>
      <c r="R35" s="44"/>
    </row>
  </sheetData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  <ignoredErrors>
    <ignoredError sqref="A1:Q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Y17"/>
  <sheetViews>
    <sheetView zoomScale="87" workbookViewId="0">
      <selection activeCell="Y5" sqref="Y5"/>
    </sheetView>
  </sheetViews>
  <sheetFormatPr defaultRowHeight="15.75" x14ac:dyDescent="0.25"/>
  <cols>
    <col min="1" max="1" width="10" style="47" bestFit="1" customWidth="1"/>
    <col min="2" max="2" width="2.42578125" style="47" customWidth="1"/>
    <col min="3" max="3" width="12" style="47" bestFit="1" customWidth="1"/>
    <col min="4" max="4" width="2.7109375" style="47" customWidth="1"/>
    <col min="5" max="5" width="10.7109375" style="47" bestFit="1" customWidth="1"/>
    <col min="6" max="6" width="2.28515625" style="47" bestFit="1" customWidth="1"/>
    <col min="7" max="7" width="12" style="47" bestFit="1" customWidth="1"/>
    <col min="8" max="8" width="2.5703125" style="47" customWidth="1"/>
    <col min="9" max="9" width="10.7109375" style="47" bestFit="1" customWidth="1"/>
    <col min="10" max="10" width="2.28515625" style="47" bestFit="1" customWidth="1"/>
    <col min="11" max="11" width="12" style="47" bestFit="1" customWidth="1"/>
    <col min="12" max="12" width="2.42578125" style="47" customWidth="1"/>
    <col min="13" max="13" width="10" style="47" bestFit="1" customWidth="1"/>
    <col min="14" max="14" width="2.28515625" style="47" bestFit="1" customWidth="1"/>
    <col min="15" max="15" width="12" style="47" bestFit="1" customWidth="1"/>
    <col min="16" max="16" width="2.5703125" style="47" customWidth="1"/>
    <col min="17" max="17" width="11.28515625" style="47" bestFit="1" customWidth="1"/>
    <col min="18" max="18" width="2.28515625" style="47" bestFit="1" customWidth="1"/>
    <col min="19" max="19" width="12" style="47" bestFit="1" customWidth="1"/>
    <col min="20" max="20" width="4.5703125" style="47" customWidth="1"/>
    <col min="21" max="21" width="2.140625" style="47" bestFit="1" customWidth="1"/>
    <col min="22" max="22" width="13.42578125" style="47" bestFit="1" customWidth="1"/>
    <col min="23" max="23" width="4" style="47" customWidth="1"/>
    <col min="24" max="24" width="9.140625" style="47"/>
    <col min="25" max="25" width="11.28515625" style="47" bestFit="1" customWidth="1"/>
    <col min="26" max="16384" width="9.140625" style="47"/>
  </cols>
  <sheetData>
    <row r="1" spans="1:25" ht="16.5" thickBot="1" x14ac:dyDescent="0.3">
      <c r="A1" s="72" t="s">
        <v>20</v>
      </c>
      <c r="B1" s="49"/>
      <c r="C1" s="64">
        <f>Y4</f>
        <v>44212</v>
      </c>
      <c r="D1" s="49"/>
      <c r="E1" s="72" t="s">
        <v>21</v>
      </c>
      <c r="F1" s="58"/>
      <c r="G1" s="64">
        <f>Y5</f>
        <v>44219</v>
      </c>
      <c r="H1" s="49"/>
      <c r="I1" s="72" t="s">
        <v>38</v>
      </c>
      <c r="J1" s="58"/>
      <c r="K1" s="64">
        <f>Y6</f>
        <v>44226</v>
      </c>
      <c r="L1" s="49"/>
      <c r="M1" s="72" t="s">
        <v>23</v>
      </c>
      <c r="N1" s="58"/>
      <c r="O1" s="64">
        <f>Y7</f>
        <v>44240</v>
      </c>
      <c r="P1" s="49"/>
      <c r="Q1" s="72" t="s">
        <v>24</v>
      </c>
      <c r="R1" s="58"/>
      <c r="S1" s="64">
        <f>Y8</f>
        <v>44247</v>
      </c>
    </row>
    <row r="2" spans="1:25" ht="31.5" x14ac:dyDescent="0.25">
      <c r="A2" s="46" t="str">
        <f>V9</f>
        <v>Penryn</v>
      </c>
      <c r="B2" s="48" t="s">
        <v>0</v>
      </c>
      <c r="C2" s="46" t="str">
        <f>V4</f>
        <v>Redruth</v>
      </c>
      <c r="D2" s="49"/>
      <c r="E2" s="46" t="str">
        <f>V5</f>
        <v>Camborne</v>
      </c>
      <c r="F2" s="48" t="s">
        <v>0</v>
      </c>
      <c r="G2" s="46" t="str">
        <f>V4</f>
        <v>Redruth</v>
      </c>
      <c r="H2" s="49"/>
      <c r="I2" s="59" t="str">
        <f>V9</f>
        <v>Penryn</v>
      </c>
      <c r="J2" s="48" t="s">
        <v>0</v>
      </c>
      <c r="K2" s="59" t="str">
        <f>V5</f>
        <v>Camborne</v>
      </c>
      <c r="L2" s="49"/>
      <c r="M2" s="59" t="str">
        <f>V7</f>
        <v>St. Austell</v>
      </c>
      <c r="N2" s="65" t="s">
        <v>0</v>
      </c>
      <c r="O2" s="59" t="str">
        <f>V4</f>
        <v>Redruth</v>
      </c>
      <c r="P2" s="66"/>
      <c r="Q2" s="59" t="str">
        <f>V9</f>
        <v>Penryn</v>
      </c>
      <c r="R2" s="65" t="s">
        <v>0</v>
      </c>
      <c r="S2" s="59" t="str">
        <f>V6</f>
        <v>Launceston</v>
      </c>
      <c r="U2" s="67"/>
      <c r="V2" s="73" t="s">
        <v>41</v>
      </c>
      <c r="X2" s="50" t="s">
        <v>43</v>
      </c>
      <c r="Y2" s="61" t="s">
        <v>40</v>
      </c>
    </row>
    <row r="3" spans="1:25" ht="32.25" thickBot="1" x14ac:dyDescent="0.3">
      <c r="A3" s="46" t="str">
        <f>V8</f>
        <v>Wadebridge</v>
      </c>
      <c r="B3" s="48" t="s">
        <v>0</v>
      </c>
      <c r="C3" s="46" t="str">
        <f>V5</f>
        <v>Camborne</v>
      </c>
      <c r="D3" s="49"/>
      <c r="E3" s="46" t="str">
        <f>V7</f>
        <v>St. Austell</v>
      </c>
      <c r="F3" s="48" t="s">
        <v>0</v>
      </c>
      <c r="G3" s="46" t="str">
        <f>V9</f>
        <v>Penryn</v>
      </c>
      <c r="H3" s="49"/>
      <c r="I3" s="59" t="str">
        <f>V4</f>
        <v>Redruth</v>
      </c>
      <c r="J3" s="48" t="s">
        <v>0</v>
      </c>
      <c r="K3" s="59" t="str">
        <f>V6</f>
        <v>Launceston</v>
      </c>
      <c r="L3" s="49"/>
      <c r="M3" s="59" t="str">
        <f>V6</f>
        <v>Launceston</v>
      </c>
      <c r="N3" s="65" t="s">
        <v>0</v>
      </c>
      <c r="O3" s="59" t="str">
        <f>V5</f>
        <v>Camborne</v>
      </c>
      <c r="P3" s="66"/>
      <c r="Q3" s="59" t="str">
        <f>V5</f>
        <v>Camborne</v>
      </c>
      <c r="R3" s="65" t="s">
        <v>0</v>
      </c>
      <c r="S3" s="59" t="str">
        <f>V7</f>
        <v>St. Austell</v>
      </c>
      <c r="U3" s="68"/>
      <c r="V3" s="74" t="s">
        <v>42</v>
      </c>
      <c r="X3" s="52" t="s">
        <v>19</v>
      </c>
      <c r="Y3" s="62"/>
    </row>
    <row r="4" spans="1:25" ht="31.5" x14ac:dyDescent="0.25">
      <c r="A4" s="46" t="str">
        <f>V7</f>
        <v>St. Austell</v>
      </c>
      <c r="B4" s="48" t="s">
        <v>0</v>
      </c>
      <c r="C4" s="46" t="str">
        <f>V6</f>
        <v>Launceston</v>
      </c>
      <c r="D4" s="49"/>
      <c r="E4" s="46" t="str">
        <f>V6</f>
        <v>Launceston</v>
      </c>
      <c r="F4" s="48" t="s">
        <v>0</v>
      </c>
      <c r="G4" s="46" t="str">
        <f>V8</f>
        <v>Wadebridge</v>
      </c>
      <c r="H4" s="49"/>
      <c r="I4" s="59" t="str">
        <f>V8</f>
        <v>Wadebridge</v>
      </c>
      <c r="J4" s="48" t="s">
        <v>0</v>
      </c>
      <c r="K4" s="59" t="str">
        <f>V7</f>
        <v>St. Austell</v>
      </c>
      <c r="L4" s="49"/>
      <c r="M4" s="59" t="str">
        <f>V8</f>
        <v>Wadebridge</v>
      </c>
      <c r="N4" s="65" t="s">
        <v>0</v>
      </c>
      <c r="O4" s="59" t="str">
        <f>V9</f>
        <v>Penryn</v>
      </c>
      <c r="P4" s="66"/>
      <c r="Q4" s="59" t="str">
        <f>V4</f>
        <v>Redruth</v>
      </c>
      <c r="R4" s="65" t="s">
        <v>0</v>
      </c>
      <c r="S4" s="59" t="str">
        <f>V8</f>
        <v>Wadebridge</v>
      </c>
      <c r="U4" s="75" t="s">
        <v>9</v>
      </c>
      <c r="V4" s="76" t="s">
        <v>45</v>
      </c>
      <c r="X4" s="54">
        <v>1</v>
      </c>
      <c r="Y4" s="69">
        <v>44212</v>
      </c>
    </row>
    <row r="5" spans="1:25" x14ac:dyDescent="0.25">
      <c r="A5" s="46"/>
      <c r="B5" s="48"/>
      <c r="C5" s="46"/>
      <c r="D5" s="49"/>
      <c r="E5" s="46"/>
      <c r="F5" s="48"/>
      <c r="G5" s="46"/>
      <c r="H5" s="49"/>
      <c r="I5" s="59"/>
      <c r="J5" s="48"/>
      <c r="K5" s="59"/>
      <c r="L5" s="49"/>
      <c r="M5" s="71"/>
      <c r="N5" s="65"/>
      <c r="O5" s="59"/>
      <c r="P5" s="66"/>
      <c r="Q5" s="59"/>
      <c r="R5" s="65"/>
      <c r="S5" s="59"/>
      <c r="U5" s="51" t="s">
        <v>10</v>
      </c>
      <c r="V5" s="53" t="s">
        <v>46</v>
      </c>
      <c r="X5" s="54">
        <v>2</v>
      </c>
      <c r="Y5" s="69">
        <v>44219</v>
      </c>
    </row>
    <row r="6" spans="1:25" x14ac:dyDescent="0.25">
      <c r="A6" s="46"/>
      <c r="B6" s="48"/>
      <c r="C6" s="46"/>
      <c r="D6" s="49"/>
      <c r="E6" s="46"/>
      <c r="F6" s="48"/>
      <c r="G6" s="46"/>
      <c r="H6" s="49"/>
      <c r="I6" s="59"/>
      <c r="J6" s="48"/>
      <c r="K6" s="71"/>
      <c r="L6" s="49"/>
      <c r="M6" s="71"/>
      <c r="N6" s="65"/>
      <c r="O6" s="59"/>
      <c r="P6" s="66"/>
      <c r="Q6" s="59"/>
      <c r="R6" s="65"/>
      <c r="S6" s="71"/>
      <c r="U6" s="51" t="s">
        <v>11</v>
      </c>
      <c r="V6" s="70" t="s">
        <v>47</v>
      </c>
      <c r="X6" s="54">
        <v>3</v>
      </c>
      <c r="Y6" s="69">
        <v>44226</v>
      </c>
    </row>
    <row r="7" spans="1:25" ht="16.5" thickBot="1" x14ac:dyDescent="0.3">
      <c r="A7" s="72" t="s">
        <v>25</v>
      </c>
      <c r="B7" s="58"/>
      <c r="C7" s="64">
        <f>Y9</f>
        <v>44261</v>
      </c>
      <c r="D7" s="49"/>
      <c r="E7" s="72" t="s">
        <v>39</v>
      </c>
      <c r="F7" s="58"/>
      <c r="G7" s="64">
        <f>Y10</f>
        <v>44275</v>
      </c>
      <c r="H7" s="49"/>
      <c r="I7" s="72" t="s">
        <v>27</v>
      </c>
      <c r="J7" s="58"/>
      <c r="K7" s="64">
        <f>Y11</f>
        <v>44282</v>
      </c>
      <c r="L7" s="49"/>
      <c r="M7" s="72" t="s">
        <v>28</v>
      </c>
      <c r="N7" s="58"/>
      <c r="O7" s="64">
        <f>Y12</f>
        <v>44296</v>
      </c>
      <c r="P7" s="49"/>
      <c r="Q7" s="72" t="s">
        <v>29</v>
      </c>
      <c r="R7" s="58"/>
      <c r="S7" s="64">
        <f>Y13</f>
        <v>44303</v>
      </c>
      <c r="U7" s="51" t="s">
        <v>12</v>
      </c>
      <c r="V7" s="55" t="s">
        <v>48</v>
      </c>
      <c r="X7" s="54">
        <v>4</v>
      </c>
      <c r="Y7" s="69">
        <v>44240</v>
      </c>
    </row>
    <row r="8" spans="1:25" ht="31.5" x14ac:dyDescent="0.25">
      <c r="A8" s="46" t="str">
        <f>V8</f>
        <v>Wadebridge</v>
      </c>
      <c r="B8" s="48" t="s">
        <v>0</v>
      </c>
      <c r="C8" s="46" t="str">
        <f>V6</f>
        <v>Launceston</v>
      </c>
      <c r="D8" s="49"/>
      <c r="E8" s="59" t="str">
        <f>V7</f>
        <v>St. Austell</v>
      </c>
      <c r="F8" s="48" t="s">
        <v>0</v>
      </c>
      <c r="G8" s="46" t="str">
        <f>V8</f>
        <v>Wadebridge</v>
      </c>
      <c r="H8" s="49"/>
      <c r="I8" s="46" t="str">
        <f>V9</f>
        <v>Penryn</v>
      </c>
      <c r="J8" s="48" t="s">
        <v>0</v>
      </c>
      <c r="K8" s="46" t="str">
        <f>V8</f>
        <v>Wadebridge</v>
      </c>
      <c r="L8" s="49"/>
      <c r="M8" s="46" t="str">
        <f>V6</f>
        <v>Launceston</v>
      </c>
      <c r="N8" s="48" t="s">
        <v>0</v>
      </c>
      <c r="O8" s="46" t="str">
        <f>V9</f>
        <v>Penryn</v>
      </c>
      <c r="P8" s="49"/>
      <c r="Q8" s="59" t="str">
        <f>V4</f>
        <v>Redruth</v>
      </c>
      <c r="R8" s="48" t="s">
        <v>0</v>
      </c>
      <c r="S8" s="59" t="str">
        <f>V9</f>
        <v>Penryn</v>
      </c>
      <c r="U8" s="51" t="s">
        <v>13</v>
      </c>
      <c r="V8" s="53" t="s">
        <v>49</v>
      </c>
      <c r="X8" s="54">
        <v>5</v>
      </c>
      <c r="Y8" s="69">
        <v>44247</v>
      </c>
    </row>
    <row r="9" spans="1:25" ht="32.25" thickBot="1" x14ac:dyDescent="0.3">
      <c r="A9" s="46" t="str">
        <f>V4</f>
        <v>Redruth</v>
      </c>
      <c r="B9" s="48" t="s">
        <v>0</v>
      </c>
      <c r="C9" s="46" t="str">
        <f>V5</f>
        <v>Camborne</v>
      </c>
      <c r="D9" s="49"/>
      <c r="E9" s="59" t="str">
        <f>V6</f>
        <v>Launceston</v>
      </c>
      <c r="F9" s="48" t="s">
        <v>0</v>
      </c>
      <c r="G9" s="46" t="str">
        <f>V4</f>
        <v>Redruth</v>
      </c>
      <c r="H9" s="49"/>
      <c r="I9" s="46" t="str">
        <f>V5</f>
        <v>Camborne</v>
      </c>
      <c r="J9" s="48" t="s">
        <v>0</v>
      </c>
      <c r="K9" s="46" t="str">
        <f>V6</f>
        <v>Launceston</v>
      </c>
      <c r="L9" s="49"/>
      <c r="M9" s="46" t="str">
        <f>V8</f>
        <v>Wadebridge</v>
      </c>
      <c r="N9" s="48" t="s">
        <v>0</v>
      </c>
      <c r="O9" s="46" t="str">
        <f>V4</f>
        <v>Redruth</v>
      </c>
      <c r="P9" s="49"/>
      <c r="Q9" s="59" t="str">
        <f>V5</f>
        <v>Camborne</v>
      </c>
      <c r="R9" s="48" t="s">
        <v>0</v>
      </c>
      <c r="S9" s="59" t="str">
        <f>V8</f>
        <v>Wadebridge</v>
      </c>
      <c r="U9" s="57" t="s">
        <v>14</v>
      </c>
      <c r="V9" s="79" t="s">
        <v>50</v>
      </c>
      <c r="X9" s="54">
        <v>6</v>
      </c>
      <c r="Y9" s="69">
        <v>44261</v>
      </c>
    </row>
    <row r="10" spans="1:25" ht="31.5" x14ac:dyDescent="0.25">
      <c r="A10" s="46" t="str">
        <f>V9</f>
        <v>Penryn</v>
      </c>
      <c r="B10" s="48" t="s">
        <v>0</v>
      </c>
      <c r="C10" s="46" t="str">
        <f>V7</f>
        <v>St. Austell</v>
      </c>
      <c r="D10" s="49"/>
      <c r="E10" s="59" t="str">
        <f>V5</f>
        <v>Camborne</v>
      </c>
      <c r="F10" s="48" t="s">
        <v>0</v>
      </c>
      <c r="G10" s="46" t="str">
        <f>V9</f>
        <v>Penryn</v>
      </c>
      <c r="H10" s="49"/>
      <c r="I10" s="46" t="str">
        <f>V4</f>
        <v>Redruth</v>
      </c>
      <c r="J10" s="48" t="s">
        <v>0</v>
      </c>
      <c r="K10" s="46" t="str">
        <f>V7</f>
        <v>St. Austell</v>
      </c>
      <c r="L10" s="49"/>
      <c r="M10" s="46" t="str">
        <f>V7</f>
        <v>St. Austell</v>
      </c>
      <c r="N10" s="48" t="s">
        <v>0</v>
      </c>
      <c r="O10" s="46" t="str">
        <f>V5</f>
        <v>Camborne</v>
      </c>
      <c r="P10" s="49"/>
      <c r="Q10" s="59" t="str">
        <f>V6</f>
        <v>Launceston</v>
      </c>
      <c r="R10" s="48" t="s">
        <v>0</v>
      </c>
      <c r="S10" s="59" t="str">
        <f>V7</f>
        <v>St. Austell</v>
      </c>
      <c r="U10" s="60"/>
      <c r="V10" s="80"/>
      <c r="X10" s="54">
        <v>7</v>
      </c>
      <c r="Y10" s="69">
        <v>44275</v>
      </c>
    </row>
    <row r="11" spans="1:25" x14ac:dyDescent="0.25">
      <c r="A11" s="46"/>
      <c r="B11" s="48"/>
      <c r="D11" s="49"/>
      <c r="E11" s="46"/>
      <c r="F11" s="48"/>
      <c r="H11" s="49"/>
      <c r="I11" s="46"/>
      <c r="J11" s="48"/>
      <c r="L11" s="49"/>
      <c r="M11" s="46"/>
      <c r="N11" s="48"/>
      <c r="P11" s="49"/>
      <c r="Q11" s="59"/>
      <c r="R11" s="48"/>
      <c r="U11" s="49"/>
      <c r="V11" s="81"/>
      <c r="X11" s="54">
        <v>8</v>
      </c>
      <c r="Y11" s="69">
        <v>44282</v>
      </c>
    </row>
    <row r="12" spans="1:25" x14ac:dyDescent="0.25">
      <c r="A12" s="46"/>
      <c r="B12" s="48"/>
      <c r="D12" s="49"/>
      <c r="E12" s="46"/>
      <c r="F12" s="48"/>
      <c r="H12" s="49"/>
      <c r="I12" s="46"/>
      <c r="J12" s="48"/>
      <c r="L12" s="49"/>
      <c r="M12" s="46"/>
      <c r="N12" s="48"/>
      <c r="P12" s="49"/>
      <c r="Q12" s="46"/>
      <c r="R12" s="48"/>
      <c r="U12" s="49"/>
      <c r="V12" s="60"/>
      <c r="X12" s="54">
        <v>9</v>
      </c>
      <c r="Y12" s="69">
        <v>44296</v>
      </c>
    </row>
    <row r="13" spans="1:25" x14ac:dyDescent="0.25">
      <c r="A13" s="72"/>
      <c r="B13" s="58"/>
      <c r="D13" s="49"/>
      <c r="E13" s="72"/>
      <c r="F13" s="58"/>
      <c r="H13" s="49"/>
      <c r="I13" s="72"/>
      <c r="J13" s="58"/>
      <c r="L13" s="49"/>
      <c r="M13" s="72"/>
      <c r="N13" s="58"/>
      <c r="P13" s="49"/>
      <c r="Q13" s="72"/>
      <c r="R13" s="49"/>
      <c r="U13" s="49"/>
      <c r="V13" s="60"/>
      <c r="X13" s="77">
        <v>10</v>
      </c>
      <c r="Y13" s="69">
        <v>44303</v>
      </c>
    </row>
    <row r="14" spans="1:25" x14ac:dyDescent="0.25">
      <c r="A14" s="46"/>
      <c r="B14" s="48"/>
      <c r="D14" s="49"/>
      <c r="E14" s="46"/>
      <c r="F14" s="48"/>
      <c r="H14" s="49"/>
      <c r="I14" s="46"/>
      <c r="J14" s="48"/>
      <c r="L14" s="49"/>
      <c r="M14" s="46"/>
      <c r="N14" s="48"/>
      <c r="P14" s="56"/>
      <c r="Q14" s="56"/>
      <c r="R14" s="56"/>
      <c r="U14" s="49"/>
      <c r="V14" s="49"/>
      <c r="X14" s="78"/>
      <c r="Y14" s="63"/>
    </row>
    <row r="15" spans="1:25" x14ac:dyDescent="0.25">
      <c r="A15" s="46"/>
      <c r="B15" s="48"/>
      <c r="D15" s="49"/>
      <c r="E15" s="46"/>
      <c r="F15" s="48"/>
      <c r="H15" s="49"/>
      <c r="I15" s="46"/>
      <c r="J15" s="48"/>
      <c r="L15" s="49"/>
      <c r="M15" s="46"/>
      <c r="N15" s="48"/>
      <c r="P15" s="56"/>
      <c r="Q15" s="56"/>
      <c r="R15" s="56"/>
      <c r="U15" s="49"/>
      <c r="V15" s="60"/>
      <c r="X15" s="78"/>
      <c r="Y15" s="63"/>
    </row>
    <row r="16" spans="1:25" x14ac:dyDescent="0.25">
      <c r="A16" s="46"/>
      <c r="B16" s="48"/>
      <c r="D16" s="49"/>
      <c r="E16" s="46"/>
      <c r="F16" s="48"/>
      <c r="H16" s="49"/>
      <c r="I16" s="46"/>
      <c r="J16" s="48"/>
      <c r="L16" s="49"/>
      <c r="M16" s="46"/>
      <c r="N16" s="48"/>
      <c r="P16" s="56"/>
      <c r="Q16" s="56"/>
      <c r="R16" s="56"/>
      <c r="X16" s="78"/>
      <c r="Y16" s="63"/>
    </row>
    <row r="17" spans="1:25" x14ac:dyDescent="0.25">
      <c r="A17" s="46"/>
      <c r="B17" s="48"/>
      <c r="D17" s="56"/>
      <c r="E17" s="46"/>
      <c r="F17" s="48"/>
      <c r="H17" s="49"/>
      <c r="I17" s="46"/>
      <c r="J17" s="48"/>
      <c r="L17" s="56"/>
      <c r="M17" s="46"/>
      <c r="N17" s="48"/>
      <c r="P17" s="56"/>
      <c r="Q17" s="56"/>
      <c r="R17" s="56"/>
      <c r="X17" s="78"/>
      <c r="Y17" s="63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7"/>
  <sheetViews>
    <sheetView workbookViewId="0">
      <selection activeCell="Y5" sqref="Y5"/>
    </sheetView>
  </sheetViews>
  <sheetFormatPr defaultRowHeight="15.75" x14ac:dyDescent="0.25"/>
  <cols>
    <col min="1" max="1" width="10" style="47" bestFit="1" customWidth="1"/>
    <col min="2" max="2" width="2.42578125" style="47" customWidth="1"/>
    <col min="3" max="3" width="12" style="47" bestFit="1" customWidth="1"/>
    <col min="4" max="4" width="2.7109375" style="47" customWidth="1"/>
    <col min="5" max="5" width="10.7109375" style="47" bestFit="1" customWidth="1"/>
    <col min="6" max="6" width="2.28515625" style="47" bestFit="1" customWidth="1"/>
    <col min="7" max="7" width="12" style="47" bestFit="1" customWidth="1"/>
    <col min="8" max="8" width="2.5703125" style="47" customWidth="1"/>
    <col min="9" max="9" width="10.7109375" style="47" bestFit="1" customWidth="1"/>
    <col min="10" max="10" width="2.28515625" style="47" bestFit="1" customWidth="1"/>
    <col min="11" max="11" width="12" style="47" bestFit="1" customWidth="1"/>
    <col min="12" max="12" width="2.42578125" style="47" customWidth="1"/>
    <col min="13" max="13" width="10" style="47" bestFit="1" customWidth="1"/>
    <col min="14" max="14" width="2.28515625" style="47" bestFit="1" customWidth="1"/>
    <col min="15" max="15" width="12" style="47" bestFit="1" customWidth="1"/>
    <col min="16" max="16" width="2.5703125" style="47" customWidth="1"/>
    <col min="17" max="17" width="11.28515625" style="47" bestFit="1" customWidth="1"/>
    <col min="18" max="18" width="2.28515625" style="47" bestFit="1" customWidth="1"/>
    <col min="19" max="19" width="12" style="47" bestFit="1" customWidth="1"/>
    <col min="20" max="20" width="4.5703125" style="47" customWidth="1"/>
    <col min="21" max="21" width="2.140625" style="47" bestFit="1" customWidth="1"/>
    <col min="22" max="22" width="13.42578125" style="47" bestFit="1" customWidth="1"/>
    <col min="23" max="23" width="4" style="47" customWidth="1"/>
    <col min="24" max="24" width="9.140625" style="47"/>
    <col min="25" max="25" width="11.28515625" style="47" bestFit="1" customWidth="1"/>
    <col min="26" max="16384" width="9.140625" style="47"/>
  </cols>
  <sheetData>
    <row r="1" spans="1:25" ht="16.5" thickBot="1" x14ac:dyDescent="0.3">
      <c r="A1" s="72" t="s">
        <v>20</v>
      </c>
      <c r="B1" s="49"/>
      <c r="C1" s="64">
        <f>Y4</f>
        <v>44212</v>
      </c>
      <c r="D1" s="49"/>
      <c r="E1" s="72" t="s">
        <v>21</v>
      </c>
      <c r="F1" s="58"/>
      <c r="G1" s="64">
        <f>Y5</f>
        <v>44219</v>
      </c>
      <c r="H1" s="49"/>
      <c r="I1" s="72" t="s">
        <v>38</v>
      </c>
      <c r="J1" s="58"/>
      <c r="K1" s="64">
        <f>Y6</f>
        <v>44226</v>
      </c>
      <c r="L1" s="49"/>
      <c r="M1" s="72" t="s">
        <v>23</v>
      </c>
      <c r="N1" s="58"/>
      <c r="O1" s="64">
        <f>Y7</f>
        <v>44240</v>
      </c>
      <c r="P1" s="49"/>
      <c r="Q1" s="72" t="s">
        <v>24</v>
      </c>
      <c r="R1" s="58"/>
      <c r="S1" s="64">
        <f>Y8</f>
        <v>44247</v>
      </c>
    </row>
    <row r="2" spans="1:25" x14ac:dyDescent="0.25">
      <c r="A2" s="46" t="str">
        <f>V9</f>
        <v>Veor</v>
      </c>
      <c r="B2" s="48" t="s">
        <v>0</v>
      </c>
      <c r="C2" s="46" t="str">
        <f>V4</f>
        <v>Falmouth</v>
      </c>
      <c r="D2" s="49"/>
      <c r="E2" s="46" t="str">
        <f>V5</f>
        <v>Truro</v>
      </c>
      <c r="F2" s="48" t="s">
        <v>0</v>
      </c>
      <c r="G2" s="46" t="str">
        <f>V4</f>
        <v>Falmouth</v>
      </c>
      <c r="H2" s="49"/>
      <c r="I2" s="59" t="str">
        <f>V9</f>
        <v>Veor</v>
      </c>
      <c r="J2" s="48" t="s">
        <v>0</v>
      </c>
      <c r="K2" s="59" t="str">
        <f>V5</f>
        <v>Truro</v>
      </c>
      <c r="L2" s="49"/>
      <c r="M2" s="59" t="str">
        <f>V7</f>
        <v>Bude</v>
      </c>
      <c r="N2" s="65" t="s">
        <v>0</v>
      </c>
      <c r="O2" s="59" t="str">
        <f>V4</f>
        <v>Falmouth</v>
      </c>
      <c r="P2" s="66"/>
      <c r="Q2" s="59" t="str">
        <f>V9</f>
        <v>Veor</v>
      </c>
      <c r="R2" s="65" t="s">
        <v>0</v>
      </c>
      <c r="S2" s="59" t="str">
        <f>V6</f>
        <v>Saltash</v>
      </c>
      <c r="U2" s="67"/>
      <c r="V2" s="73" t="s">
        <v>41</v>
      </c>
      <c r="X2" s="50" t="s">
        <v>43</v>
      </c>
      <c r="Y2" s="61" t="s">
        <v>40</v>
      </c>
    </row>
    <row r="3" spans="1:25" ht="32.25" thickBot="1" x14ac:dyDescent="0.3">
      <c r="A3" s="46" t="str">
        <f>V8</f>
        <v>Pirate ams</v>
      </c>
      <c r="B3" s="48" t="s">
        <v>0</v>
      </c>
      <c r="C3" s="46" t="str">
        <f>V5</f>
        <v>Truro</v>
      </c>
      <c r="D3" s="49"/>
      <c r="E3" s="46" t="str">
        <f>V7</f>
        <v>Bude</v>
      </c>
      <c r="F3" s="48" t="s">
        <v>0</v>
      </c>
      <c r="G3" s="46" t="str">
        <f>V9</f>
        <v>Veor</v>
      </c>
      <c r="H3" s="49"/>
      <c r="I3" s="59" t="str">
        <f>V4</f>
        <v>Falmouth</v>
      </c>
      <c r="J3" s="48" t="s">
        <v>0</v>
      </c>
      <c r="K3" s="59" t="str">
        <f>V6</f>
        <v>Saltash</v>
      </c>
      <c r="L3" s="49"/>
      <c r="M3" s="59" t="str">
        <f>V6</f>
        <v>Saltash</v>
      </c>
      <c r="N3" s="65" t="s">
        <v>0</v>
      </c>
      <c r="O3" s="59" t="str">
        <f>V5</f>
        <v>Truro</v>
      </c>
      <c r="P3" s="66"/>
      <c r="Q3" s="59" t="str">
        <f>V5</f>
        <v>Truro</v>
      </c>
      <c r="R3" s="65" t="s">
        <v>0</v>
      </c>
      <c r="S3" s="59" t="str">
        <f>V7</f>
        <v>Bude</v>
      </c>
      <c r="U3" s="68"/>
      <c r="V3" s="74" t="s">
        <v>42</v>
      </c>
      <c r="X3" s="52" t="s">
        <v>19</v>
      </c>
      <c r="Y3" s="62"/>
    </row>
    <row r="4" spans="1:25" x14ac:dyDescent="0.25">
      <c r="A4" s="46" t="str">
        <f>V7</f>
        <v>Bude</v>
      </c>
      <c r="B4" s="48" t="s">
        <v>0</v>
      </c>
      <c r="C4" s="46" t="str">
        <f>V6</f>
        <v>Saltash</v>
      </c>
      <c r="D4" s="49"/>
      <c r="E4" s="46" t="str">
        <f>V6</f>
        <v>Saltash</v>
      </c>
      <c r="F4" s="48" t="s">
        <v>0</v>
      </c>
      <c r="G4" s="46" t="str">
        <f>V8</f>
        <v>Pirate ams</v>
      </c>
      <c r="H4" s="49"/>
      <c r="I4" s="59" t="str">
        <f>V8</f>
        <v>Pirate ams</v>
      </c>
      <c r="J4" s="48" t="s">
        <v>0</v>
      </c>
      <c r="K4" s="59" t="str">
        <f>V7</f>
        <v>Bude</v>
      </c>
      <c r="L4" s="49"/>
      <c r="M4" s="59" t="str">
        <f>V8</f>
        <v>Pirate ams</v>
      </c>
      <c r="N4" s="65" t="s">
        <v>0</v>
      </c>
      <c r="O4" s="59" t="str">
        <f>V9</f>
        <v>Veor</v>
      </c>
      <c r="P4" s="66"/>
      <c r="Q4" s="59" t="str">
        <f>V4</f>
        <v>Falmouth</v>
      </c>
      <c r="R4" s="65" t="s">
        <v>0</v>
      </c>
      <c r="S4" s="59" t="str">
        <f>V8</f>
        <v>Pirate ams</v>
      </c>
      <c r="U4" s="75" t="s">
        <v>9</v>
      </c>
      <c r="V4" s="76" t="s">
        <v>51</v>
      </c>
      <c r="X4" s="54">
        <v>1</v>
      </c>
      <c r="Y4" s="69">
        <v>44212</v>
      </c>
    </row>
    <row r="5" spans="1:25" x14ac:dyDescent="0.25">
      <c r="A5" s="46"/>
      <c r="B5" s="48"/>
      <c r="C5" s="46"/>
      <c r="D5" s="49"/>
      <c r="E5" s="46"/>
      <c r="F5" s="48"/>
      <c r="G5" s="46"/>
      <c r="H5" s="49"/>
      <c r="I5" s="59"/>
      <c r="J5" s="48"/>
      <c r="K5" s="59"/>
      <c r="L5" s="49"/>
      <c r="M5" s="71"/>
      <c r="N5" s="65"/>
      <c r="O5" s="59"/>
      <c r="P5" s="66"/>
      <c r="Q5" s="59"/>
      <c r="R5" s="65"/>
      <c r="S5" s="59"/>
      <c r="U5" s="51" t="s">
        <v>10</v>
      </c>
      <c r="V5" s="53" t="s">
        <v>52</v>
      </c>
      <c r="X5" s="54">
        <v>2</v>
      </c>
      <c r="Y5" s="69">
        <v>44219</v>
      </c>
    </row>
    <row r="6" spans="1:25" x14ac:dyDescent="0.25">
      <c r="A6" s="46"/>
      <c r="B6" s="48"/>
      <c r="C6" s="46"/>
      <c r="D6" s="49"/>
      <c r="E6" s="46"/>
      <c r="F6" s="48"/>
      <c r="G6" s="46"/>
      <c r="H6" s="49"/>
      <c r="I6" s="59"/>
      <c r="J6" s="48"/>
      <c r="K6" s="71"/>
      <c r="L6" s="49"/>
      <c r="M6" s="71"/>
      <c r="N6" s="65"/>
      <c r="O6" s="59"/>
      <c r="P6" s="66"/>
      <c r="Q6" s="59"/>
      <c r="R6" s="65"/>
      <c r="S6" s="71"/>
      <c r="U6" s="51" t="s">
        <v>11</v>
      </c>
      <c r="V6" s="70" t="s">
        <v>53</v>
      </c>
      <c r="X6" s="54">
        <v>3</v>
      </c>
      <c r="Y6" s="69">
        <v>44226</v>
      </c>
    </row>
    <row r="7" spans="1:25" ht="16.5" thickBot="1" x14ac:dyDescent="0.3">
      <c r="A7" s="72" t="s">
        <v>25</v>
      </c>
      <c r="B7" s="58"/>
      <c r="C7" s="64">
        <f>Y9</f>
        <v>44261</v>
      </c>
      <c r="D7" s="49"/>
      <c r="E7" s="72" t="s">
        <v>39</v>
      </c>
      <c r="F7" s="58"/>
      <c r="G7" s="64">
        <f>Y10</f>
        <v>44275</v>
      </c>
      <c r="H7" s="49"/>
      <c r="I7" s="72" t="s">
        <v>27</v>
      </c>
      <c r="J7" s="58"/>
      <c r="K7" s="64">
        <f>Y11</f>
        <v>44282</v>
      </c>
      <c r="L7" s="49"/>
      <c r="M7" s="72" t="s">
        <v>28</v>
      </c>
      <c r="N7" s="58"/>
      <c r="O7" s="64">
        <f>Y12</f>
        <v>44296</v>
      </c>
      <c r="P7" s="49"/>
      <c r="Q7" s="72" t="s">
        <v>29</v>
      </c>
      <c r="R7" s="58"/>
      <c r="S7" s="64">
        <f>Y13</f>
        <v>44303</v>
      </c>
      <c r="U7" s="51" t="s">
        <v>12</v>
      </c>
      <c r="V7" s="55" t="s">
        <v>54</v>
      </c>
      <c r="X7" s="54">
        <v>4</v>
      </c>
      <c r="Y7" s="69">
        <v>44240</v>
      </c>
    </row>
    <row r="8" spans="1:25" ht="31.5" x14ac:dyDescent="0.25">
      <c r="A8" s="46" t="str">
        <f>V8</f>
        <v>Pirate ams</v>
      </c>
      <c r="B8" s="48" t="s">
        <v>0</v>
      </c>
      <c r="C8" s="46" t="str">
        <f>V6</f>
        <v>Saltash</v>
      </c>
      <c r="D8" s="49"/>
      <c r="E8" s="59" t="str">
        <f>V7</f>
        <v>Bude</v>
      </c>
      <c r="F8" s="48" t="s">
        <v>0</v>
      </c>
      <c r="G8" s="46" t="str">
        <f>V8</f>
        <v>Pirate ams</v>
      </c>
      <c r="H8" s="49"/>
      <c r="I8" s="46" t="str">
        <f>V9</f>
        <v>Veor</v>
      </c>
      <c r="J8" s="48" t="s">
        <v>0</v>
      </c>
      <c r="K8" s="46" t="str">
        <f>V8</f>
        <v>Pirate ams</v>
      </c>
      <c r="L8" s="49"/>
      <c r="M8" s="46" t="str">
        <f>V6</f>
        <v>Saltash</v>
      </c>
      <c r="N8" s="48" t="s">
        <v>0</v>
      </c>
      <c r="O8" s="46" t="str">
        <f>V9</f>
        <v>Veor</v>
      </c>
      <c r="P8" s="49"/>
      <c r="Q8" s="59" t="str">
        <f>V4</f>
        <v>Falmouth</v>
      </c>
      <c r="R8" s="48" t="s">
        <v>0</v>
      </c>
      <c r="S8" s="59" t="str">
        <f>V9</f>
        <v>Veor</v>
      </c>
      <c r="U8" s="51" t="s">
        <v>13</v>
      </c>
      <c r="V8" s="53" t="s">
        <v>55</v>
      </c>
      <c r="X8" s="54">
        <v>5</v>
      </c>
      <c r="Y8" s="69">
        <v>44247</v>
      </c>
    </row>
    <row r="9" spans="1:25" ht="32.25" thickBot="1" x14ac:dyDescent="0.3">
      <c r="A9" s="46" t="str">
        <f>V4</f>
        <v>Falmouth</v>
      </c>
      <c r="B9" s="48" t="s">
        <v>0</v>
      </c>
      <c r="C9" s="46" t="str">
        <f>V5</f>
        <v>Truro</v>
      </c>
      <c r="D9" s="49"/>
      <c r="E9" s="59" t="str">
        <f>V6</f>
        <v>Saltash</v>
      </c>
      <c r="F9" s="48" t="s">
        <v>0</v>
      </c>
      <c r="G9" s="46" t="str">
        <f>V4</f>
        <v>Falmouth</v>
      </c>
      <c r="H9" s="49"/>
      <c r="I9" s="46" t="str">
        <f>V5</f>
        <v>Truro</v>
      </c>
      <c r="J9" s="48" t="s">
        <v>0</v>
      </c>
      <c r="K9" s="46" t="str">
        <f>V6</f>
        <v>Saltash</v>
      </c>
      <c r="L9" s="49"/>
      <c r="M9" s="46" t="str">
        <f>V8</f>
        <v>Pirate ams</v>
      </c>
      <c r="N9" s="48" t="s">
        <v>0</v>
      </c>
      <c r="O9" s="46" t="str">
        <f>V4</f>
        <v>Falmouth</v>
      </c>
      <c r="P9" s="49"/>
      <c r="Q9" s="59" t="str">
        <f>V5</f>
        <v>Truro</v>
      </c>
      <c r="R9" s="48" t="s">
        <v>0</v>
      </c>
      <c r="S9" s="59" t="str">
        <f>V8</f>
        <v>Pirate ams</v>
      </c>
      <c r="U9" s="57" t="s">
        <v>14</v>
      </c>
      <c r="V9" s="79" t="s">
        <v>56</v>
      </c>
      <c r="X9" s="54">
        <v>6</v>
      </c>
      <c r="Y9" s="69">
        <v>44261</v>
      </c>
    </row>
    <row r="10" spans="1:25" x14ac:dyDescent="0.25">
      <c r="A10" s="46" t="str">
        <f>V9</f>
        <v>Veor</v>
      </c>
      <c r="B10" s="48" t="s">
        <v>0</v>
      </c>
      <c r="C10" s="46" t="str">
        <f>V7</f>
        <v>Bude</v>
      </c>
      <c r="D10" s="49"/>
      <c r="E10" s="59" t="str">
        <f>V5</f>
        <v>Truro</v>
      </c>
      <c r="F10" s="48" t="s">
        <v>0</v>
      </c>
      <c r="G10" s="46" t="str">
        <f>V9</f>
        <v>Veor</v>
      </c>
      <c r="H10" s="49"/>
      <c r="I10" s="46" t="str">
        <f>V4</f>
        <v>Falmouth</v>
      </c>
      <c r="J10" s="48" t="s">
        <v>0</v>
      </c>
      <c r="K10" s="46" t="str">
        <f>V7</f>
        <v>Bude</v>
      </c>
      <c r="L10" s="49"/>
      <c r="M10" s="46" t="str">
        <f>V7</f>
        <v>Bude</v>
      </c>
      <c r="N10" s="48" t="s">
        <v>0</v>
      </c>
      <c r="O10" s="46" t="str">
        <f>V5</f>
        <v>Truro</v>
      </c>
      <c r="P10" s="49"/>
      <c r="Q10" s="59" t="str">
        <f>V6</f>
        <v>Saltash</v>
      </c>
      <c r="R10" s="48" t="s">
        <v>0</v>
      </c>
      <c r="S10" s="59" t="str">
        <f>V7</f>
        <v>Bude</v>
      </c>
      <c r="U10" s="60"/>
      <c r="V10" s="80"/>
      <c r="X10" s="54">
        <v>7</v>
      </c>
      <c r="Y10" s="69">
        <v>44275</v>
      </c>
    </row>
    <row r="11" spans="1:25" x14ac:dyDescent="0.25">
      <c r="A11" s="46"/>
      <c r="B11" s="48"/>
      <c r="D11" s="49"/>
      <c r="E11" s="46"/>
      <c r="F11" s="48"/>
      <c r="H11" s="49"/>
      <c r="I11" s="46"/>
      <c r="J11" s="48"/>
      <c r="L11" s="49"/>
      <c r="M11" s="46"/>
      <c r="N11" s="48"/>
      <c r="P11" s="49"/>
      <c r="Q11" s="59"/>
      <c r="R11" s="48"/>
      <c r="U11" s="49"/>
      <c r="V11" s="81"/>
      <c r="X11" s="54">
        <v>8</v>
      </c>
      <c r="Y11" s="69">
        <v>44282</v>
      </c>
    </row>
    <row r="12" spans="1:25" x14ac:dyDescent="0.25">
      <c r="A12" s="46"/>
      <c r="B12" s="48"/>
      <c r="D12" s="49"/>
      <c r="E12" s="46"/>
      <c r="F12" s="48"/>
      <c r="H12" s="49"/>
      <c r="I12" s="46"/>
      <c r="J12" s="48"/>
      <c r="L12" s="49"/>
      <c r="M12" s="46"/>
      <c r="N12" s="48"/>
      <c r="P12" s="49"/>
      <c r="Q12" s="46"/>
      <c r="R12" s="48"/>
      <c r="U12" s="49"/>
      <c r="V12" s="60"/>
      <c r="X12" s="54">
        <v>9</v>
      </c>
      <c r="Y12" s="69">
        <v>44296</v>
      </c>
    </row>
    <row r="13" spans="1:25" x14ac:dyDescent="0.25">
      <c r="A13" s="72"/>
      <c r="B13" s="58"/>
      <c r="D13" s="49"/>
      <c r="E13" s="72"/>
      <c r="F13" s="58"/>
      <c r="H13" s="49"/>
      <c r="I13" s="72"/>
      <c r="J13" s="58"/>
      <c r="L13" s="49"/>
      <c r="M13" s="72"/>
      <c r="N13" s="58"/>
      <c r="P13" s="49"/>
      <c r="Q13" s="72"/>
      <c r="R13" s="49"/>
      <c r="U13" s="49"/>
      <c r="V13" s="60"/>
      <c r="X13" s="77">
        <v>10</v>
      </c>
      <c r="Y13" s="69">
        <v>44303</v>
      </c>
    </row>
    <row r="14" spans="1:25" x14ac:dyDescent="0.25">
      <c r="A14" s="46"/>
      <c r="B14" s="48"/>
      <c r="D14" s="49"/>
      <c r="E14" s="46"/>
      <c r="F14" s="48"/>
      <c r="H14" s="49"/>
      <c r="I14" s="46"/>
      <c r="J14" s="48"/>
      <c r="L14" s="49"/>
      <c r="M14" s="46"/>
      <c r="N14" s="48"/>
      <c r="P14" s="56"/>
      <c r="Q14" s="56"/>
      <c r="R14" s="56"/>
      <c r="U14" s="49"/>
      <c r="V14" s="49"/>
      <c r="X14" s="78"/>
      <c r="Y14" s="63"/>
    </row>
    <row r="15" spans="1:25" x14ac:dyDescent="0.25">
      <c r="A15" s="46"/>
      <c r="B15" s="48"/>
      <c r="D15" s="49"/>
      <c r="E15" s="46"/>
      <c r="F15" s="48"/>
      <c r="H15" s="49"/>
      <c r="I15" s="46"/>
      <c r="J15" s="48"/>
      <c r="L15" s="49"/>
      <c r="M15" s="46"/>
      <c r="N15" s="48"/>
      <c r="P15" s="56"/>
      <c r="Q15" s="56"/>
      <c r="R15" s="56"/>
      <c r="U15" s="49"/>
      <c r="V15" s="60"/>
      <c r="X15" s="78"/>
      <c r="Y15" s="63"/>
    </row>
    <row r="16" spans="1:25" x14ac:dyDescent="0.25">
      <c r="A16" s="46"/>
      <c r="B16" s="48"/>
      <c r="D16" s="49"/>
      <c r="E16" s="46"/>
      <c r="F16" s="48"/>
      <c r="H16" s="49"/>
      <c r="I16" s="46"/>
      <c r="J16" s="48"/>
      <c r="L16" s="49"/>
      <c r="M16" s="46"/>
      <c r="N16" s="48"/>
      <c r="P16" s="56"/>
      <c r="Q16" s="56"/>
      <c r="R16" s="56"/>
      <c r="X16" s="78"/>
      <c r="Y16" s="63"/>
    </row>
    <row r="17" spans="1:25" x14ac:dyDescent="0.25">
      <c r="A17" s="46"/>
      <c r="B17" s="48"/>
      <c r="D17" s="56"/>
      <c r="E17" s="46"/>
      <c r="F17" s="48"/>
      <c r="H17" s="49"/>
      <c r="I17" s="46"/>
      <c r="J17" s="48"/>
      <c r="L17" s="56"/>
      <c r="M17" s="46"/>
      <c r="N17" s="48"/>
      <c r="P17" s="56"/>
      <c r="Q17" s="56"/>
      <c r="R17" s="56"/>
      <c r="X17" s="78"/>
      <c r="Y17" s="6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7"/>
  <sheetViews>
    <sheetView workbookViewId="0">
      <selection activeCell="Y5" sqref="Y5"/>
    </sheetView>
  </sheetViews>
  <sheetFormatPr defaultRowHeight="15.75" x14ac:dyDescent="0.25"/>
  <cols>
    <col min="1" max="1" width="10" style="47" bestFit="1" customWidth="1"/>
    <col min="2" max="2" width="2.42578125" style="47" customWidth="1"/>
    <col min="3" max="3" width="12" style="47" bestFit="1" customWidth="1"/>
    <col min="4" max="4" width="2.7109375" style="47" customWidth="1"/>
    <col min="5" max="5" width="10.7109375" style="47" bestFit="1" customWidth="1"/>
    <col min="6" max="6" width="2.28515625" style="47" bestFit="1" customWidth="1"/>
    <col min="7" max="7" width="12" style="47" bestFit="1" customWidth="1"/>
    <col min="8" max="8" width="2.5703125" style="47" customWidth="1"/>
    <col min="9" max="9" width="10.7109375" style="47" bestFit="1" customWidth="1"/>
    <col min="10" max="10" width="2.28515625" style="47" bestFit="1" customWidth="1"/>
    <col min="11" max="11" width="12" style="47" bestFit="1" customWidth="1"/>
    <col min="12" max="12" width="2.42578125" style="47" customWidth="1"/>
    <col min="13" max="13" width="10" style="47" bestFit="1" customWidth="1"/>
    <col min="14" max="14" width="2.28515625" style="47" bestFit="1" customWidth="1"/>
    <col min="15" max="15" width="12" style="47" bestFit="1" customWidth="1"/>
    <col min="16" max="16" width="2.5703125" style="47" customWidth="1"/>
    <col min="17" max="17" width="11.28515625" style="47" bestFit="1" customWidth="1"/>
    <col min="18" max="18" width="2.28515625" style="47" bestFit="1" customWidth="1"/>
    <col min="19" max="19" width="12" style="47" bestFit="1" customWidth="1"/>
    <col min="20" max="20" width="4.5703125" style="47" customWidth="1"/>
    <col min="21" max="21" width="2.140625" style="47" bestFit="1" customWidth="1"/>
    <col min="22" max="22" width="13.42578125" style="47" bestFit="1" customWidth="1"/>
    <col min="23" max="23" width="4" style="47" customWidth="1"/>
    <col min="24" max="24" width="9.140625" style="47"/>
    <col min="25" max="25" width="11.28515625" style="47" bestFit="1" customWidth="1"/>
    <col min="26" max="16384" width="9.140625" style="47"/>
  </cols>
  <sheetData>
    <row r="1" spans="1:25" ht="16.5" thickBot="1" x14ac:dyDescent="0.3">
      <c r="A1" s="72" t="s">
        <v>20</v>
      </c>
      <c r="B1" s="49"/>
      <c r="C1" s="64">
        <f>Y4</f>
        <v>44212</v>
      </c>
      <c r="D1" s="49"/>
      <c r="E1" s="72" t="s">
        <v>21</v>
      </c>
      <c r="F1" s="58"/>
      <c r="G1" s="64">
        <f>Y5</f>
        <v>44219</v>
      </c>
      <c r="H1" s="49"/>
      <c r="I1" s="72" t="s">
        <v>38</v>
      </c>
      <c r="J1" s="58"/>
      <c r="K1" s="64">
        <f>Y6</f>
        <v>44226</v>
      </c>
      <c r="L1" s="49"/>
      <c r="M1" s="72" t="s">
        <v>23</v>
      </c>
      <c r="N1" s="58"/>
      <c r="O1" s="64">
        <f>Y7</f>
        <v>44240</v>
      </c>
      <c r="P1" s="49"/>
      <c r="Q1" s="72" t="s">
        <v>24</v>
      </c>
      <c r="R1" s="58"/>
      <c r="S1" s="64">
        <f>Y8</f>
        <v>44247</v>
      </c>
    </row>
    <row r="2" spans="1:25" x14ac:dyDescent="0.25">
      <c r="A2" s="46" t="str">
        <f>V9</f>
        <v>Bodmin</v>
      </c>
      <c r="B2" s="48" t="s">
        <v>0</v>
      </c>
      <c r="C2" s="46" t="str">
        <f>V4</f>
        <v>Liskeard</v>
      </c>
      <c r="D2" s="49"/>
      <c r="E2" s="46" t="str">
        <f>V5</f>
        <v>Hayle</v>
      </c>
      <c r="F2" s="48" t="s">
        <v>0</v>
      </c>
      <c r="G2" s="46" t="str">
        <f>V4</f>
        <v>Liskeard</v>
      </c>
      <c r="H2" s="49"/>
      <c r="I2" s="59" t="str">
        <f>V9</f>
        <v>Bodmin</v>
      </c>
      <c r="J2" s="48" t="s">
        <v>0</v>
      </c>
      <c r="K2" s="59" t="str">
        <f>V5</f>
        <v>Hayle</v>
      </c>
      <c r="L2" s="49"/>
      <c r="M2" s="59" t="str">
        <f>V7</f>
        <v>St. Agnes</v>
      </c>
      <c r="N2" s="65" t="s">
        <v>0</v>
      </c>
      <c r="O2" s="59" t="str">
        <f>V4</f>
        <v>Liskeard</v>
      </c>
      <c r="P2" s="66"/>
      <c r="Q2" s="59" t="str">
        <f>V9</f>
        <v>Bodmin</v>
      </c>
      <c r="R2" s="65" t="s">
        <v>0</v>
      </c>
      <c r="S2" s="59" t="str">
        <f>V6</f>
        <v>Newquay</v>
      </c>
      <c r="U2" s="67"/>
      <c r="V2" s="73" t="s">
        <v>41</v>
      </c>
      <c r="X2" s="50" t="s">
        <v>43</v>
      </c>
      <c r="Y2" s="61" t="s">
        <v>40</v>
      </c>
    </row>
    <row r="3" spans="1:25" ht="16.5" thickBot="1" x14ac:dyDescent="0.3">
      <c r="A3" s="46" t="str">
        <f>V8</f>
        <v>C.S.M</v>
      </c>
      <c r="B3" s="48" t="s">
        <v>0</v>
      </c>
      <c r="C3" s="46" t="str">
        <f>V5</f>
        <v>Hayle</v>
      </c>
      <c r="D3" s="49"/>
      <c r="E3" s="46" t="str">
        <f>V7</f>
        <v>St. Agnes</v>
      </c>
      <c r="F3" s="48" t="s">
        <v>0</v>
      </c>
      <c r="G3" s="46" t="str">
        <f>V9</f>
        <v>Bodmin</v>
      </c>
      <c r="H3" s="49"/>
      <c r="I3" s="59" t="str">
        <f>V4</f>
        <v>Liskeard</v>
      </c>
      <c r="J3" s="48" t="s">
        <v>0</v>
      </c>
      <c r="K3" s="59" t="str">
        <f>V6</f>
        <v>Newquay</v>
      </c>
      <c r="L3" s="49"/>
      <c r="M3" s="59" t="str">
        <f>V6</f>
        <v>Newquay</v>
      </c>
      <c r="N3" s="65" t="s">
        <v>0</v>
      </c>
      <c r="O3" s="59" t="str">
        <f>V5</f>
        <v>Hayle</v>
      </c>
      <c r="P3" s="66"/>
      <c r="Q3" s="59" t="str">
        <f>V5</f>
        <v>Hayle</v>
      </c>
      <c r="R3" s="65" t="s">
        <v>0</v>
      </c>
      <c r="S3" s="59" t="str">
        <f>V7</f>
        <v>St. Agnes</v>
      </c>
      <c r="U3" s="68"/>
      <c r="V3" s="74" t="s">
        <v>42</v>
      </c>
      <c r="X3" s="52" t="s">
        <v>19</v>
      </c>
      <c r="Y3" s="62"/>
    </row>
    <row r="4" spans="1:25" ht="31.5" x14ac:dyDescent="0.25">
      <c r="A4" s="46" t="str">
        <f>V7</f>
        <v>St. Agnes</v>
      </c>
      <c r="B4" s="48" t="s">
        <v>0</v>
      </c>
      <c r="C4" s="46" t="str">
        <f>V6</f>
        <v>Newquay</v>
      </c>
      <c r="D4" s="49"/>
      <c r="E4" s="46" t="str">
        <f>V6</f>
        <v>Newquay</v>
      </c>
      <c r="F4" s="48" t="s">
        <v>0</v>
      </c>
      <c r="G4" s="46" t="str">
        <f>V8</f>
        <v>C.S.M</v>
      </c>
      <c r="H4" s="49"/>
      <c r="I4" s="59" t="str">
        <f>V8</f>
        <v>C.S.M</v>
      </c>
      <c r="J4" s="48" t="s">
        <v>0</v>
      </c>
      <c r="K4" s="59" t="str">
        <f>V7</f>
        <v>St. Agnes</v>
      </c>
      <c r="L4" s="49"/>
      <c r="M4" s="59" t="str">
        <f>V8</f>
        <v>C.S.M</v>
      </c>
      <c r="N4" s="65" t="s">
        <v>0</v>
      </c>
      <c r="O4" s="59" t="str">
        <f>V9</f>
        <v>Bodmin</v>
      </c>
      <c r="P4" s="66"/>
      <c r="Q4" s="59" t="str">
        <f>V4</f>
        <v>Liskeard</v>
      </c>
      <c r="R4" s="65" t="s">
        <v>0</v>
      </c>
      <c r="S4" s="59" t="str">
        <f>V8</f>
        <v>C.S.M</v>
      </c>
      <c r="U4" s="75" t="s">
        <v>9</v>
      </c>
      <c r="V4" s="76" t="s">
        <v>57</v>
      </c>
      <c r="X4" s="54">
        <v>1</v>
      </c>
      <c r="Y4" s="69">
        <v>44212</v>
      </c>
    </row>
    <row r="5" spans="1:25" x14ac:dyDescent="0.25">
      <c r="A5" s="46"/>
      <c r="B5" s="48"/>
      <c r="C5" s="46"/>
      <c r="D5" s="49"/>
      <c r="E5" s="46"/>
      <c r="F5" s="48"/>
      <c r="G5" s="46"/>
      <c r="H5" s="49"/>
      <c r="I5" s="59"/>
      <c r="J5" s="48"/>
      <c r="K5" s="59"/>
      <c r="L5" s="49"/>
      <c r="M5" s="71"/>
      <c r="N5" s="65"/>
      <c r="O5" s="59"/>
      <c r="P5" s="66"/>
      <c r="Q5" s="59"/>
      <c r="R5" s="65"/>
      <c r="S5" s="59"/>
      <c r="U5" s="51" t="s">
        <v>10</v>
      </c>
      <c r="V5" s="53" t="s">
        <v>58</v>
      </c>
      <c r="X5" s="54">
        <v>2</v>
      </c>
      <c r="Y5" s="69">
        <v>44219</v>
      </c>
    </row>
    <row r="6" spans="1:25" x14ac:dyDescent="0.25">
      <c r="A6" s="46"/>
      <c r="B6" s="48"/>
      <c r="C6" s="46"/>
      <c r="D6" s="49"/>
      <c r="E6" s="46"/>
      <c r="F6" s="48"/>
      <c r="G6" s="46"/>
      <c r="H6" s="49"/>
      <c r="I6" s="59"/>
      <c r="J6" s="48"/>
      <c r="K6" s="71"/>
      <c r="L6" s="49"/>
      <c r="M6" s="71"/>
      <c r="N6" s="65"/>
      <c r="O6" s="59"/>
      <c r="P6" s="66"/>
      <c r="Q6" s="59"/>
      <c r="R6" s="65"/>
      <c r="S6" s="71"/>
      <c r="U6" s="51" t="s">
        <v>11</v>
      </c>
      <c r="V6" s="70" t="s">
        <v>59</v>
      </c>
      <c r="X6" s="54">
        <v>3</v>
      </c>
      <c r="Y6" s="69">
        <v>44226</v>
      </c>
    </row>
    <row r="7" spans="1:25" ht="16.5" thickBot="1" x14ac:dyDescent="0.3">
      <c r="A7" s="72" t="s">
        <v>25</v>
      </c>
      <c r="B7" s="58"/>
      <c r="C7" s="64">
        <f>Y9</f>
        <v>44261</v>
      </c>
      <c r="D7" s="49"/>
      <c r="E7" s="72" t="s">
        <v>39</v>
      </c>
      <c r="F7" s="58"/>
      <c r="G7" s="64">
        <f>Y10</f>
        <v>44275</v>
      </c>
      <c r="H7" s="49"/>
      <c r="I7" s="72" t="s">
        <v>27</v>
      </c>
      <c r="J7" s="58"/>
      <c r="K7" s="64">
        <f>Y11</f>
        <v>44282</v>
      </c>
      <c r="L7" s="49"/>
      <c r="M7" s="72" t="s">
        <v>28</v>
      </c>
      <c r="N7" s="58"/>
      <c r="O7" s="64">
        <f>Y12</f>
        <v>44296</v>
      </c>
      <c r="P7" s="49"/>
      <c r="Q7" s="72" t="s">
        <v>29</v>
      </c>
      <c r="R7" s="58"/>
      <c r="S7" s="64">
        <f>Y13</f>
        <v>44303</v>
      </c>
      <c r="U7" s="51" t="s">
        <v>12</v>
      </c>
      <c r="V7" s="55" t="s">
        <v>60</v>
      </c>
      <c r="X7" s="54">
        <v>4</v>
      </c>
      <c r="Y7" s="69">
        <v>44240</v>
      </c>
    </row>
    <row r="8" spans="1:25" ht="31.5" x14ac:dyDescent="0.25">
      <c r="A8" s="46" t="str">
        <f>V8</f>
        <v>C.S.M</v>
      </c>
      <c r="B8" s="48" t="s">
        <v>0</v>
      </c>
      <c r="C8" s="46" t="str">
        <f>V6</f>
        <v>Newquay</v>
      </c>
      <c r="D8" s="49"/>
      <c r="E8" s="59" t="str">
        <f>V7</f>
        <v>St. Agnes</v>
      </c>
      <c r="F8" s="48" t="s">
        <v>0</v>
      </c>
      <c r="G8" s="46" t="str">
        <f>V8</f>
        <v>C.S.M</v>
      </c>
      <c r="H8" s="49"/>
      <c r="I8" s="46" t="str">
        <f>V9</f>
        <v>Bodmin</v>
      </c>
      <c r="J8" s="48" t="s">
        <v>0</v>
      </c>
      <c r="K8" s="46" t="str">
        <f>V8</f>
        <v>C.S.M</v>
      </c>
      <c r="L8" s="49"/>
      <c r="M8" s="46" t="str">
        <f>V6</f>
        <v>Newquay</v>
      </c>
      <c r="N8" s="48" t="s">
        <v>0</v>
      </c>
      <c r="O8" s="46" t="str">
        <f>V9</f>
        <v>Bodmin</v>
      </c>
      <c r="P8" s="49"/>
      <c r="Q8" s="59" t="str">
        <f>V4</f>
        <v>Liskeard</v>
      </c>
      <c r="R8" s="48" t="s">
        <v>0</v>
      </c>
      <c r="S8" s="59" t="str">
        <f>V9</f>
        <v>Bodmin</v>
      </c>
      <c r="U8" s="51" t="s">
        <v>13</v>
      </c>
      <c r="V8" s="53" t="s">
        <v>61</v>
      </c>
      <c r="X8" s="54">
        <v>5</v>
      </c>
      <c r="Y8" s="69">
        <v>44247</v>
      </c>
    </row>
    <row r="9" spans="1:25" ht="16.5" thickBot="1" x14ac:dyDescent="0.3">
      <c r="A9" s="46" t="str">
        <f>V4</f>
        <v>Liskeard</v>
      </c>
      <c r="B9" s="48" t="s">
        <v>0</v>
      </c>
      <c r="C9" s="46" t="str">
        <f>V5</f>
        <v>Hayle</v>
      </c>
      <c r="D9" s="49"/>
      <c r="E9" s="59" t="str">
        <f>V6</f>
        <v>Newquay</v>
      </c>
      <c r="F9" s="48" t="s">
        <v>0</v>
      </c>
      <c r="G9" s="46" t="str">
        <f>V4</f>
        <v>Liskeard</v>
      </c>
      <c r="H9" s="49"/>
      <c r="I9" s="46" t="str">
        <f>V5</f>
        <v>Hayle</v>
      </c>
      <c r="J9" s="48" t="s">
        <v>0</v>
      </c>
      <c r="K9" s="46" t="str">
        <f>V6</f>
        <v>Newquay</v>
      </c>
      <c r="L9" s="49"/>
      <c r="M9" s="46" t="str">
        <f>V8</f>
        <v>C.S.M</v>
      </c>
      <c r="N9" s="48" t="s">
        <v>0</v>
      </c>
      <c r="O9" s="46" t="str">
        <f>V4</f>
        <v>Liskeard</v>
      </c>
      <c r="P9" s="49"/>
      <c r="Q9" s="59" t="str">
        <f>V5</f>
        <v>Hayle</v>
      </c>
      <c r="R9" s="48" t="s">
        <v>0</v>
      </c>
      <c r="S9" s="59" t="str">
        <f>V8</f>
        <v>C.S.M</v>
      </c>
      <c r="U9" s="57" t="s">
        <v>14</v>
      </c>
      <c r="V9" s="79" t="s">
        <v>62</v>
      </c>
      <c r="X9" s="54">
        <v>6</v>
      </c>
      <c r="Y9" s="69">
        <v>44261</v>
      </c>
    </row>
    <row r="10" spans="1:25" ht="31.5" x14ac:dyDescent="0.25">
      <c r="A10" s="46" t="str">
        <f>V9</f>
        <v>Bodmin</v>
      </c>
      <c r="B10" s="48" t="s">
        <v>0</v>
      </c>
      <c r="C10" s="46" t="str">
        <f>V7</f>
        <v>St. Agnes</v>
      </c>
      <c r="D10" s="49"/>
      <c r="E10" s="59" t="str">
        <f>V5</f>
        <v>Hayle</v>
      </c>
      <c r="F10" s="48" t="s">
        <v>0</v>
      </c>
      <c r="G10" s="46" t="str">
        <f>V9</f>
        <v>Bodmin</v>
      </c>
      <c r="H10" s="49"/>
      <c r="I10" s="46" t="str">
        <f>V4</f>
        <v>Liskeard</v>
      </c>
      <c r="J10" s="48" t="s">
        <v>0</v>
      </c>
      <c r="K10" s="46" t="str">
        <f>V7</f>
        <v>St. Agnes</v>
      </c>
      <c r="L10" s="49"/>
      <c r="M10" s="46" t="str">
        <f>V7</f>
        <v>St. Agnes</v>
      </c>
      <c r="N10" s="48" t="s">
        <v>0</v>
      </c>
      <c r="O10" s="46" t="str">
        <f>V5</f>
        <v>Hayle</v>
      </c>
      <c r="P10" s="49"/>
      <c r="Q10" s="59" t="str">
        <f>V6</f>
        <v>Newquay</v>
      </c>
      <c r="R10" s="48" t="s">
        <v>0</v>
      </c>
      <c r="S10" s="59" t="str">
        <f>V7</f>
        <v>St. Agnes</v>
      </c>
      <c r="U10" s="60"/>
      <c r="V10" s="80"/>
      <c r="X10" s="54">
        <v>7</v>
      </c>
      <c r="Y10" s="69">
        <v>44275</v>
      </c>
    </row>
    <row r="11" spans="1:25" x14ac:dyDescent="0.25">
      <c r="A11" s="46"/>
      <c r="B11" s="48"/>
      <c r="D11" s="49"/>
      <c r="E11" s="46"/>
      <c r="F11" s="48"/>
      <c r="H11" s="49"/>
      <c r="I11" s="46"/>
      <c r="J11" s="48"/>
      <c r="L11" s="49"/>
      <c r="M11" s="46"/>
      <c r="N11" s="48"/>
      <c r="P11" s="49"/>
      <c r="Q11" s="59"/>
      <c r="R11" s="48"/>
      <c r="U11" s="49"/>
      <c r="V11" s="81"/>
      <c r="X11" s="54">
        <v>8</v>
      </c>
      <c r="Y11" s="69">
        <v>44282</v>
      </c>
    </row>
    <row r="12" spans="1:25" x14ac:dyDescent="0.25">
      <c r="A12" s="46"/>
      <c r="B12" s="48"/>
      <c r="D12" s="49"/>
      <c r="E12" s="46"/>
      <c r="F12" s="48"/>
      <c r="H12" s="49"/>
      <c r="I12" s="46"/>
      <c r="J12" s="48"/>
      <c r="L12" s="49"/>
      <c r="M12" s="46"/>
      <c r="N12" s="48"/>
      <c r="P12" s="49"/>
      <c r="Q12" s="46"/>
      <c r="R12" s="48"/>
      <c r="U12" s="49"/>
      <c r="V12" s="60"/>
      <c r="X12" s="54">
        <v>9</v>
      </c>
      <c r="Y12" s="69">
        <v>44296</v>
      </c>
    </row>
    <row r="13" spans="1:25" x14ac:dyDescent="0.25">
      <c r="A13" s="72"/>
      <c r="B13" s="58"/>
      <c r="D13" s="49"/>
      <c r="E13" s="72"/>
      <c r="F13" s="58"/>
      <c r="H13" s="49"/>
      <c r="I13" s="72"/>
      <c r="J13" s="58"/>
      <c r="L13" s="49"/>
      <c r="M13" s="72"/>
      <c r="N13" s="58"/>
      <c r="P13" s="49"/>
      <c r="Q13" s="72"/>
      <c r="R13" s="49"/>
      <c r="U13" s="49"/>
      <c r="V13" s="60"/>
      <c r="X13" s="77">
        <v>10</v>
      </c>
      <c r="Y13" s="69">
        <v>44303</v>
      </c>
    </row>
    <row r="14" spans="1:25" x14ac:dyDescent="0.25">
      <c r="A14" s="46"/>
      <c r="B14" s="48"/>
      <c r="D14" s="49"/>
      <c r="E14" s="46"/>
      <c r="F14" s="48"/>
      <c r="H14" s="49"/>
      <c r="I14" s="46"/>
      <c r="J14" s="48"/>
      <c r="L14" s="49"/>
      <c r="M14" s="46"/>
      <c r="N14" s="48"/>
      <c r="P14" s="56"/>
      <c r="Q14" s="56"/>
      <c r="R14" s="56"/>
      <c r="U14" s="49"/>
      <c r="V14" s="49"/>
      <c r="X14" s="78"/>
      <c r="Y14" s="63"/>
    </row>
    <row r="15" spans="1:25" x14ac:dyDescent="0.25">
      <c r="A15" s="46"/>
      <c r="B15" s="48"/>
      <c r="D15" s="49"/>
      <c r="E15" s="46"/>
      <c r="F15" s="48"/>
      <c r="H15" s="49"/>
      <c r="I15" s="46"/>
      <c r="J15" s="48"/>
      <c r="L15" s="49"/>
      <c r="M15" s="46"/>
      <c r="N15" s="48"/>
      <c r="P15" s="56"/>
      <c r="Q15" s="56"/>
      <c r="R15" s="56"/>
      <c r="U15" s="49"/>
      <c r="V15" s="60"/>
      <c r="X15" s="78"/>
      <c r="Y15" s="63"/>
    </row>
    <row r="16" spans="1:25" x14ac:dyDescent="0.25">
      <c r="A16" s="46"/>
      <c r="B16" s="48"/>
      <c r="D16" s="49"/>
      <c r="E16" s="46"/>
      <c r="F16" s="48"/>
      <c r="H16" s="49"/>
      <c r="I16" s="46"/>
      <c r="J16" s="48"/>
      <c r="L16" s="49"/>
      <c r="M16" s="46"/>
      <c r="N16" s="48"/>
      <c r="P16" s="56"/>
      <c r="Q16" s="56"/>
      <c r="R16" s="56"/>
      <c r="X16" s="78"/>
      <c r="Y16" s="63"/>
    </row>
    <row r="17" spans="1:25" x14ac:dyDescent="0.25">
      <c r="A17" s="46"/>
      <c r="B17" s="48"/>
      <c r="D17" s="56"/>
      <c r="E17" s="46"/>
      <c r="F17" s="48"/>
      <c r="H17" s="49"/>
      <c r="I17" s="46"/>
      <c r="J17" s="48"/>
      <c r="L17" s="56"/>
      <c r="M17" s="46"/>
      <c r="N17" s="48"/>
      <c r="P17" s="56"/>
      <c r="Q17" s="56"/>
      <c r="R17" s="56"/>
      <c r="X17" s="78"/>
      <c r="Y17" s="6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7"/>
  <sheetViews>
    <sheetView tabSelected="1" workbookViewId="0">
      <selection activeCell="V11" sqref="V11"/>
    </sheetView>
  </sheetViews>
  <sheetFormatPr defaultRowHeight="15.75" x14ac:dyDescent="0.25"/>
  <cols>
    <col min="1" max="1" width="10" style="47" bestFit="1" customWidth="1"/>
    <col min="2" max="2" width="2.42578125" style="47" customWidth="1"/>
    <col min="3" max="3" width="12" style="47" bestFit="1" customWidth="1"/>
    <col min="4" max="4" width="2.7109375" style="47" customWidth="1"/>
    <col min="5" max="5" width="10.7109375" style="47" bestFit="1" customWidth="1"/>
    <col min="6" max="6" width="2.28515625" style="47" bestFit="1" customWidth="1"/>
    <col min="7" max="7" width="12" style="47" bestFit="1" customWidth="1"/>
    <col min="8" max="8" width="2.5703125" style="47" customWidth="1"/>
    <col min="9" max="9" width="10.7109375" style="47" bestFit="1" customWidth="1"/>
    <col min="10" max="10" width="2.28515625" style="47" bestFit="1" customWidth="1"/>
    <col min="11" max="11" width="12" style="47" bestFit="1" customWidth="1"/>
    <col min="12" max="12" width="2.42578125" style="47" customWidth="1"/>
    <col min="13" max="13" width="10" style="47" bestFit="1" customWidth="1"/>
    <col min="14" max="14" width="2.28515625" style="47" bestFit="1" customWidth="1"/>
    <col min="15" max="15" width="12" style="47" bestFit="1" customWidth="1"/>
    <col min="16" max="16" width="2.5703125" style="47" customWidth="1"/>
    <col min="17" max="17" width="11.28515625" style="47" bestFit="1" customWidth="1"/>
    <col min="18" max="18" width="2.28515625" style="47" bestFit="1" customWidth="1"/>
    <col min="19" max="19" width="12" style="47" bestFit="1" customWidth="1"/>
    <col min="20" max="20" width="4.5703125" style="47" customWidth="1"/>
    <col min="21" max="21" width="2.140625" style="47" bestFit="1" customWidth="1"/>
    <col min="22" max="22" width="13.42578125" style="47" bestFit="1" customWidth="1"/>
    <col min="23" max="23" width="4" style="47" customWidth="1"/>
    <col min="24" max="24" width="9.140625" style="47"/>
    <col min="25" max="25" width="11.28515625" style="47" bestFit="1" customWidth="1"/>
    <col min="26" max="16384" width="9.140625" style="47"/>
  </cols>
  <sheetData>
    <row r="1" spans="1:25" ht="16.5" thickBot="1" x14ac:dyDescent="0.3">
      <c r="A1" s="72" t="s">
        <v>20</v>
      </c>
      <c r="B1" s="49"/>
      <c r="C1" s="64">
        <f>Y4</f>
        <v>44212</v>
      </c>
      <c r="D1" s="49"/>
      <c r="E1" s="72" t="s">
        <v>21</v>
      </c>
      <c r="F1" s="58"/>
      <c r="G1" s="64">
        <f>Y5</f>
        <v>44219</v>
      </c>
      <c r="H1" s="49"/>
      <c r="I1" s="72" t="s">
        <v>38</v>
      </c>
      <c r="J1" s="58"/>
      <c r="K1" s="64">
        <f>Y6</f>
        <v>44226</v>
      </c>
      <c r="L1" s="49"/>
      <c r="M1" s="72" t="s">
        <v>23</v>
      </c>
      <c r="N1" s="58"/>
      <c r="O1" s="64">
        <f>Y7</f>
        <v>44240</v>
      </c>
      <c r="P1" s="49"/>
      <c r="Q1" s="72" t="s">
        <v>24</v>
      </c>
      <c r="R1" s="58"/>
      <c r="S1" s="64">
        <f>Y8</f>
        <v>44247</v>
      </c>
    </row>
    <row r="2" spans="1:25" ht="31.5" x14ac:dyDescent="0.25">
      <c r="A2" s="46" t="str">
        <f>V9</f>
        <v>Perranporth</v>
      </c>
      <c r="B2" s="48" t="s">
        <v>0</v>
      </c>
      <c r="C2" s="46" t="str">
        <f>V4</f>
        <v>Lankelly</v>
      </c>
      <c r="D2" s="49"/>
      <c r="E2" s="46" t="str">
        <f>V5</f>
        <v>Illogan</v>
      </c>
      <c r="F2" s="48" t="s">
        <v>0</v>
      </c>
      <c r="G2" s="46" t="str">
        <f>V4</f>
        <v>Lankelly</v>
      </c>
      <c r="H2" s="49"/>
      <c r="I2" s="59" t="str">
        <f>V9</f>
        <v>Perranporth</v>
      </c>
      <c r="J2" s="48" t="s">
        <v>0</v>
      </c>
      <c r="K2" s="59" t="str">
        <f>V5</f>
        <v>Illogan</v>
      </c>
      <c r="L2" s="49"/>
      <c r="M2" s="59" t="str">
        <f>V7</f>
        <v>Helston</v>
      </c>
      <c r="N2" s="65" t="s">
        <v>0</v>
      </c>
      <c r="O2" s="59" t="str">
        <f>V4</f>
        <v>Lankelly</v>
      </c>
      <c r="P2" s="66"/>
      <c r="Q2" s="59" t="str">
        <f>V9</f>
        <v>Perranporth</v>
      </c>
      <c r="R2" s="65" t="s">
        <v>0</v>
      </c>
      <c r="S2" s="59" t="str">
        <f>V6</f>
        <v>Roseland</v>
      </c>
      <c r="U2" s="67"/>
      <c r="V2" s="73" t="s">
        <v>41</v>
      </c>
      <c r="X2" s="50" t="s">
        <v>43</v>
      </c>
      <c r="Y2" s="61" t="s">
        <v>40</v>
      </c>
    </row>
    <row r="3" spans="1:25" ht="32.25" thickBot="1" x14ac:dyDescent="0.3">
      <c r="A3" s="46" t="s">
        <v>86</v>
      </c>
      <c r="B3" s="48" t="s">
        <v>0</v>
      </c>
      <c r="C3" s="46" t="str">
        <f>V5</f>
        <v>Illogan</v>
      </c>
      <c r="D3" s="49"/>
      <c r="E3" s="46" t="str">
        <f>V7</f>
        <v>Helston</v>
      </c>
      <c r="F3" s="48" t="s">
        <v>0</v>
      </c>
      <c r="G3" s="46" t="str">
        <f>V9</f>
        <v>Perranporth</v>
      </c>
      <c r="H3" s="49"/>
      <c r="I3" s="59" t="str">
        <f>V4</f>
        <v>Lankelly</v>
      </c>
      <c r="J3" s="48" t="s">
        <v>0</v>
      </c>
      <c r="K3" s="59" t="str">
        <f>V6</f>
        <v>Roseland</v>
      </c>
      <c r="L3" s="49"/>
      <c r="M3" s="59" t="str">
        <f>V6</f>
        <v>Roseland</v>
      </c>
      <c r="N3" s="65" t="s">
        <v>0</v>
      </c>
      <c r="O3" s="59" t="str">
        <f>V5</f>
        <v>Illogan</v>
      </c>
      <c r="P3" s="66"/>
      <c r="Q3" s="59" t="str">
        <f>V5</f>
        <v>Illogan</v>
      </c>
      <c r="R3" s="65" t="s">
        <v>0</v>
      </c>
      <c r="S3" s="59" t="str">
        <f>V7</f>
        <v>Helston</v>
      </c>
      <c r="U3" s="68"/>
      <c r="V3" s="74" t="s">
        <v>42</v>
      </c>
      <c r="X3" s="52" t="s">
        <v>19</v>
      </c>
      <c r="Y3" s="62"/>
    </row>
    <row r="4" spans="1:25" x14ac:dyDescent="0.25">
      <c r="A4" s="46" t="str">
        <f>V7</f>
        <v>Helston</v>
      </c>
      <c r="B4" s="48" t="s">
        <v>0</v>
      </c>
      <c r="C4" s="46" t="str">
        <f>V6</f>
        <v>Roseland</v>
      </c>
      <c r="D4" s="49"/>
      <c r="E4" s="46" t="str">
        <f>V6</f>
        <v>Roseland</v>
      </c>
      <c r="F4" s="48" t="s">
        <v>0</v>
      </c>
      <c r="G4" s="46" t="s">
        <v>87</v>
      </c>
      <c r="H4" s="49"/>
      <c r="I4" s="59" t="s">
        <v>87</v>
      </c>
      <c r="J4" s="48" t="s">
        <v>0</v>
      </c>
      <c r="K4" s="59" t="str">
        <f>V7</f>
        <v>Helston</v>
      </c>
      <c r="L4" s="49"/>
      <c r="M4" s="59" t="s">
        <v>87</v>
      </c>
      <c r="N4" s="65" t="s">
        <v>0</v>
      </c>
      <c r="O4" s="59" t="str">
        <f>V9</f>
        <v>Perranporth</v>
      </c>
      <c r="P4" s="66"/>
      <c r="Q4" s="59" t="str">
        <f>V4</f>
        <v>Lankelly</v>
      </c>
      <c r="R4" s="65" t="s">
        <v>0</v>
      </c>
      <c r="S4" s="59" t="s">
        <v>87</v>
      </c>
      <c r="U4" s="75" t="s">
        <v>9</v>
      </c>
      <c r="V4" s="76" t="s">
        <v>63</v>
      </c>
      <c r="X4" s="54">
        <v>1</v>
      </c>
      <c r="Y4" s="69">
        <v>44212</v>
      </c>
    </row>
    <row r="5" spans="1:25" x14ac:dyDescent="0.25">
      <c r="A5" s="46"/>
      <c r="B5" s="48"/>
      <c r="C5" s="46"/>
      <c r="D5" s="49"/>
      <c r="E5" s="46"/>
      <c r="F5" s="48"/>
      <c r="G5" s="46"/>
      <c r="H5" s="49"/>
      <c r="I5" s="59"/>
      <c r="J5" s="48"/>
      <c r="K5" s="59"/>
      <c r="L5" s="49"/>
      <c r="M5" s="71"/>
      <c r="N5" s="65"/>
      <c r="O5" s="59"/>
      <c r="P5" s="66"/>
      <c r="Q5" s="59"/>
      <c r="R5" s="65"/>
      <c r="S5" s="59"/>
      <c r="U5" s="51" t="s">
        <v>10</v>
      </c>
      <c r="V5" s="53" t="s">
        <v>64</v>
      </c>
      <c r="X5" s="54">
        <v>2</v>
      </c>
      <c r="Y5" s="69">
        <v>44219</v>
      </c>
    </row>
    <row r="6" spans="1:25" x14ac:dyDescent="0.25">
      <c r="A6" s="46"/>
      <c r="B6" s="48"/>
      <c r="C6" s="46"/>
      <c r="D6" s="49"/>
      <c r="E6" s="46"/>
      <c r="F6" s="48"/>
      <c r="G6" s="46"/>
      <c r="H6" s="49"/>
      <c r="I6" s="59"/>
      <c r="J6" s="48"/>
      <c r="K6" s="71"/>
      <c r="L6" s="49"/>
      <c r="M6" s="71"/>
      <c r="N6" s="65"/>
      <c r="O6" s="59"/>
      <c r="P6" s="66"/>
      <c r="Q6" s="59"/>
      <c r="R6" s="65"/>
      <c r="S6" s="71"/>
      <c r="U6" s="51" t="s">
        <v>11</v>
      </c>
      <c r="V6" s="70" t="s">
        <v>65</v>
      </c>
      <c r="X6" s="54">
        <v>3</v>
      </c>
      <c r="Y6" s="69">
        <v>44226</v>
      </c>
    </row>
    <row r="7" spans="1:25" ht="16.5" thickBot="1" x14ac:dyDescent="0.3">
      <c r="A7" s="72" t="s">
        <v>25</v>
      </c>
      <c r="B7" s="58"/>
      <c r="C7" s="64">
        <f>Y9</f>
        <v>44261</v>
      </c>
      <c r="D7" s="49"/>
      <c r="E7" s="72" t="s">
        <v>39</v>
      </c>
      <c r="F7" s="58"/>
      <c r="G7" s="64">
        <f>Y10</f>
        <v>44275</v>
      </c>
      <c r="H7" s="49"/>
      <c r="I7" s="72" t="s">
        <v>27</v>
      </c>
      <c r="J7" s="58"/>
      <c r="K7" s="64">
        <f>Y11</f>
        <v>44282</v>
      </c>
      <c r="L7" s="49"/>
      <c r="M7" s="72" t="s">
        <v>28</v>
      </c>
      <c r="N7" s="58"/>
      <c r="O7" s="64">
        <f>Y12</f>
        <v>44296</v>
      </c>
      <c r="P7" s="49"/>
      <c r="Q7" s="72" t="s">
        <v>29</v>
      </c>
      <c r="R7" s="58"/>
      <c r="S7" s="64">
        <f>Y13</f>
        <v>44303</v>
      </c>
      <c r="U7" s="51" t="s">
        <v>12</v>
      </c>
      <c r="V7" s="55" t="s">
        <v>66</v>
      </c>
      <c r="X7" s="54">
        <v>4</v>
      </c>
      <c r="Y7" s="69">
        <v>44240</v>
      </c>
    </row>
    <row r="8" spans="1:25" ht="31.5" x14ac:dyDescent="0.25">
      <c r="A8" s="46" t="s">
        <v>87</v>
      </c>
      <c r="B8" s="48" t="s">
        <v>0</v>
      </c>
      <c r="C8" s="46" t="str">
        <f>V6</f>
        <v>Roseland</v>
      </c>
      <c r="D8" s="49"/>
      <c r="E8" s="59" t="str">
        <f>V7</f>
        <v>Helston</v>
      </c>
      <c r="F8" s="48" t="s">
        <v>0</v>
      </c>
      <c r="G8" s="46" t="s">
        <v>87</v>
      </c>
      <c r="H8" s="49"/>
      <c r="I8" s="46" t="str">
        <f>V9</f>
        <v>Perranporth</v>
      </c>
      <c r="J8" s="48" t="s">
        <v>0</v>
      </c>
      <c r="K8" s="46" t="s">
        <v>87</v>
      </c>
      <c r="L8" s="49"/>
      <c r="M8" s="46" t="str">
        <f>V6</f>
        <v>Roseland</v>
      </c>
      <c r="N8" s="48" t="s">
        <v>0</v>
      </c>
      <c r="O8" s="46" t="str">
        <f>V9</f>
        <v>Perranporth</v>
      </c>
      <c r="P8" s="49"/>
      <c r="Q8" s="59" t="str">
        <f>V4</f>
        <v>Lankelly</v>
      </c>
      <c r="R8" s="48" t="s">
        <v>0</v>
      </c>
      <c r="S8" s="59" t="str">
        <f>V9</f>
        <v>Perranporth</v>
      </c>
      <c r="U8" s="51" t="s">
        <v>13</v>
      </c>
      <c r="V8" s="53" t="s">
        <v>87</v>
      </c>
      <c r="X8" s="54">
        <v>5</v>
      </c>
      <c r="Y8" s="69">
        <v>44247</v>
      </c>
    </row>
    <row r="9" spans="1:25" ht="16.5" thickBot="1" x14ac:dyDescent="0.3">
      <c r="A9" s="46" t="str">
        <f>V4</f>
        <v>Lankelly</v>
      </c>
      <c r="B9" s="48" t="s">
        <v>0</v>
      </c>
      <c r="C9" s="46" t="str">
        <f>V5</f>
        <v>Illogan</v>
      </c>
      <c r="D9" s="49"/>
      <c r="E9" s="59" t="str">
        <f>V6</f>
        <v>Roseland</v>
      </c>
      <c r="F9" s="48" t="s">
        <v>0</v>
      </c>
      <c r="G9" s="46" t="str">
        <f>V4</f>
        <v>Lankelly</v>
      </c>
      <c r="H9" s="49"/>
      <c r="I9" s="46" t="str">
        <f>V5</f>
        <v>Illogan</v>
      </c>
      <c r="J9" s="48" t="s">
        <v>0</v>
      </c>
      <c r="K9" s="46" t="str">
        <f>V6</f>
        <v>Roseland</v>
      </c>
      <c r="L9" s="49"/>
      <c r="M9" s="46" t="s">
        <v>87</v>
      </c>
      <c r="N9" s="48" t="s">
        <v>0</v>
      </c>
      <c r="O9" s="46" t="str">
        <f>V4</f>
        <v>Lankelly</v>
      </c>
      <c r="P9" s="49"/>
      <c r="Q9" s="59" t="str">
        <f>V5</f>
        <v>Illogan</v>
      </c>
      <c r="R9" s="48" t="s">
        <v>0</v>
      </c>
      <c r="S9" s="59" t="s">
        <v>88</v>
      </c>
      <c r="U9" s="57" t="s">
        <v>14</v>
      </c>
      <c r="V9" s="79" t="s">
        <v>68</v>
      </c>
      <c r="X9" s="54">
        <v>6</v>
      </c>
      <c r="Y9" s="69">
        <v>44261</v>
      </c>
    </row>
    <row r="10" spans="1:25" ht="31.5" x14ac:dyDescent="0.25">
      <c r="A10" s="46" t="str">
        <f>V9</f>
        <v>Perranporth</v>
      </c>
      <c r="B10" s="48" t="s">
        <v>0</v>
      </c>
      <c r="C10" s="46" t="str">
        <f>V7</f>
        <v>Helston</v>
      </c>
      <c r="D10" s="49"/>
      <c r="E10" s="59" t="str">
        <f>V5</f>
        <v>Illogan</v>
      </c>
      <c r="F10" s="48" t="s">
        <v>0</v>
      </c>
      <c r="G10" s="46" t="str">
        <f>V9</f>
        <v>Perranporth</v>
      </c>
      <c r="H10" s="49"/>
      <c r="I10" s="46" t="str">
        <f>V4</f>
        <v>Lankelly</v>
      </c>
      <c r="J10" s="48" t="s">
        <v>0</v>
      </c>
      <c r="K10" s="46" t="str">
        <f>V7</f>
        <v>Helston</v>
      </c>
      <c r="L10" s="49"/>
      <c r="M10" s="46" t="str">
        <f>V7</f>
        <v>Helston</v>
      </c>
      <c r="N10" s="48" t="s">
        <v>0</v>
      </c>
      <c r="O10" s="46" t="str">
        <f>V5</f>
        <v>Illogan</v>
      </c>
      <c r="P10" s="49"/>
      <c r="Q10" s="59" t="str">
        <f>V6</f>
        <v>Roseland</v>
      </c>
      <c r="R10" s="48" t="s">
        <v>0</v>
      </c>
      <c r="S10" s="59" t="str">
        <f>V7</f>
        <v>Helston</v>
      </c>
      <c r="U10" s="60"/>
      <c r="V10" s="80"/>
      <c r="X10" s="54">
        <v>7</v>
      </c>
      <c r="Y10" s="69">
        <v>44275</v>
      </c>
    </row>
    <row r="11" spans="1:25" x14ac:dyDescent="0.25">
      <c r="A11" s="46"/>
      <c r="B11" s="48"/>
      <c r="D11" s="49"/>
      <c r="E11" s="46"/>
      <c r="F11" s="48"/>
      <c r="H11" s="49"/>
      <c r="I11" s="46"/>
      <c r="J11" s="48"/>
      <c r="L11" s="49"/>
      <c r="M11" s="46"/>
      <c r="N11" s="48"/>
      <c r="P11" s="49"/>
      <c r="Q11" s="59"/>
      <c r="R11" s="48"/>
      <c r="U11" s="49"/>
      <c r="V11" s="81"/>
      <c r="X11" s="54">
        <v>8</v>
      </c>
      <c r="Y11" s="69">
        <v>44282</v>
      </c>
    </row>
    <row r="12" spans="1:25" x14ac:dyDescent="0.25">
      <c r="A12" s="46"/>
      <c r="B12" s="48"/>
      <c r="D12" s="49"/>
      <c r="E12" s="46"/>
      <c r="F12" s="48"/>
      <c r="H12" s="49"/>
      <c r="I12" s="46"/>
      <c r="J12" s="48"/>
      <c r="L12" s="49"/>
      <c r="M12" s="46"/>
      <c r="N12" s="48"/>
      <c r="P12" s="49"/>
      <c r="Q12" s="46"/>
      <c r="R12" s="48"/>
      <c r="U12" s="49"/>
      <c r="V12" s="60"/>
      <c r="X12" s="54">
        <v>9</v>
      </c>
      <c r="Y12" s="69">
        <v>44296</v>
      </c>
    </row>
    <row r="13" spans="1:25" x14ac:dyDescent="0.25">
      <c r="A13" s="72"/>
      <c r="B13" s="58"/>
      <c r="D13" s="49"/>
      <c r="E13" s="72"/>
      <c r="F13" s="58"/>
      <c r="H13" s="49"/>
      <c r="I13" s="72"/>
      <c r="J13" s="58"/>
      <c r="L13" s="49"/>
      <c r="M13" s="72"/>
      <c r="N13" s="58"/>
      <c r="P13" s="49"/>
      <c r="Q13" s="72"/>
      <c r="R13" s="49"/>
      <c r="U13" s="49"/>
      <c r="V13" s="60"/>
      <c r="X13" s="77">
        <v>10</v>
      </c>
      <c r="Y13" s="69">
        <v>44303</v>
      </c>
    </row>
    <row r="14" spans="1:25" x14ac:dyDescent="0.25">
      <c r="A14" s="46"/>
      <c r="B14" s="48"/>
      <c r="D14" s="49"/>
      <c r="E14" s="46"/>
      <c r="F14" s="48"/>
      <c r="H14" s="49"/>
      <c r="I14" s="46"/>
      <c r="J14" s="48"/>
      <c r="L14" s="49"/>
      <c r="M14" s="46"/>
      <c r="N14" s="48"/>
      <c r="P14" s="56"/>
      <c r="Q14" s="56"/>
      <c r="R14" s="56"/>
      <c r="U14" s="49"/>
      <c r="V14" s="49"/>
      <c r="X14" s="78"/>
      <c r="Y14" s="63"/>
    </row>
    <row r="15" spans="1:25" x14ac:dyDescent="0.25">
      <c r="A15" s="46"/>
      <c r="B15" s="48"/>
      <c r="D15" s="49"/>
      <c r="E15" s="46"/>
      <c r="F15" s="48"/>
      <c r="H15" s="49"/>
      <c r="I15" s="46"/>
      <c r="J15" s="48"/>
      <c r="L15" s="49"/>
      <c r="M15" s="46"/>
      <c r="N15" s="48"/>
      <c r="P15" s="56"/>
      <c r="Q15" s="56"/>
      <c r="R15" s="56"/>
      <c r="U15" s="49"/>
      <c r="V15" s="60"/>
      <c r="X15" s="78"/>
      <c r="Y15" s="63"/>
    </row>
    <row r="16" spans="1:25" x14ac:dyDescent="0.25">
      <c r="A16" s="46"/>
      <c r="B16" s="48"/>
      <c r="D16" s="49"/>
      <c r="E16" s="46"/>
      <c r="F16" s="48"/>
      <c r="H16" s="49"/>
      <c r="I16" s="46"/>
      <c r="J16" s="48"/>
      <c r="L16" s="49"/>
      <c r="M16" s="46"/>
      <c r="N16" s="48"/>
      <c r="P16" s="56"/>
      <c r="Q16" s="56"/>
      <c r="R16" s="56"/>
      <c r="X16" s="78"/>
      <c r="Y16" s="63"/>
    </row>
    <row r="17" spans="1:25" x14ac:dyDescent="0.25">
      <c r="A17" s="46"/>
      <c r="B17" s="48"/>
      <c r="D17" s="56"/>
      <c r="E17" s="46"/>
      <c r="F17" s="48"/>
      <c r="H17" s="49"/>
      <c r="I17" s="46"/>
      <c r="J17" s="48"/>
      <c r="L17" s="56"/>
      <c r="M17" s="46"/>
      <c r="N17" s="48"/>
      <c r="P17" s="56"/>
      <c r="Q17" s="56"/>
      <c r="R17" s="56"/>
      <c r="X17" s="78"/>
      <c r="Y17" s="6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Y17"/>
  <sheetViews>
    <sheetView zoomScale="87" zoomScaleNormal="87" workbookViewId="0">
      <selection activeCell="V14" sqref="V14"/>
    </sheetView>
  </sheetViews>
  <sheetFormatPr defaultRowHeight="15.75" x14ac:dyDescent="0.25"/>
  <cols>
    <col min="1" max="1" width="10" style="47" bestFit="1" customWidth="1"/>
    <col min="2" max="2" width="2.42578125" style="47" customWidth="1"/>
    <col min="3" max="3" width="12" style="47" bestFit="1" customWidth="1"/>
    <col min="4" max="4" width="2.7109375" style="47" customWidth="1"/>
    <col min="5" max="5" width="10.7109375" style="47" bestFit="1" customWidth="1"/>
    <col min="6" max="6" width="2.28515625" style="47" bestFit="1" customWidth="1"/>
    <col min="7" max="7" width="12" style="47" bestFit="1" customWidth="1"/>
    <col min="8" max="8" width="2.5703125" style="47" customWidth="1"/>
    <col min="9" max="9" width="10.7109375" style="47" bestFit="1" customWidth="1"/>
    <col min="10" max="10" width="2.28515625" style="47" bestFit="1" customWidth="1"/>
    <col min="11" max="11" width="12" style="47" bestFit="1" customWidth="1"/>
    <col min="12" max="12" width="2.42578125" style="47" customWidth="1"/>
    <col min="13" max="13" width="10" style="47" bestFit="1" customWidth="1"/>
    <col min="14" max="14" width="2.28515625" style="47" bestFit="1" customWidth="1"/>
    <col min="15" max="15" width="12" style="47" bestFit="1" customWidth="1"/>
    <col min="16" max="16" width="2.5703125" style="47" customWidth="1"/>
    <col min="17" max="17" width="11.28515625" style="47" bestFit="1" customWidth="1"/>
    <col min="18" max="18" width="2.28515625" style="47" bestFit="1" customWidth="1"/>
    <col min="19" max="19" width="12" style="47" bestFit="1" customWidth="1"/>
    <col min="20" max="20" width="4.5703125" style="47" customWidth="1"/>
    <col min="21" max="21" width="2.140625" style="47" bestFit="1" customWidth="1"/>
    <col min="22" max="22" width="17" style="47" customWidth="1"/>
    <col min="23" max="23" width="4" style="47" customWidth="1"/>
    <col min="24" max="24" width="9.140625" style="47"/>
    <col min="25" max="25" width="11.28515625" style="47" bestFit="1" customWidth="1"/>
    <col min="26" max="16384" width="9.140625" style="47"/>
  </cols>
  <sheetData>
    <row r="1" spans="1:25" ht="16.5" thickBot="1" x14ac:dyDescent="0.3">
      <c r="A1" s="72" t="s">
        <v>20</v>
      </c>
      <c r="B1" s="49"/>
      <c r="C1" s="64">
        <f>Y4</f>
        <v>44212</v>
      </c>
      <c r="D1" s="49"/>
      <c r="E1" s="72" t="s">
        <v>21</v>
      </c>
      <c r="F1" s="58"/>
      <c r="G1" s="64">
        <f>Y5</f>
        <v>44219</v>
      </c>
      <c r="H1" s="49"/>
      <c r="I1" s="72" t="s">
        <v>38</v>
      </c>
      <c r="J1" s="58"/>
      <c r="K1" s="64">
        <f>Y6</f>
        <v>44226</v>
      </c>
      <c r="L1" s="49"/>
      <c r="M1" s="72" t="s">
        <v>23</v>
      </c>
      <c r="N1" s="58"/>
      <c r="O1" s="64">
        <f>Y7</f>
        <v>44240</v>
      </c>
      <c r="P1" s="49"/>
      <c r="Q1" s="72" t="s">
        <v>24</v>
      </c>
      <c r="R1" s="58"/>
      <c r="S1" s="64">
        <f>Y8</f>
        <v>44247</v>
      </c>
    </row>
    <row r="2" spans="1:25" ht="31.5" x14ac:dyDescent="0.25">
      <c r="A2" s="46" t="str">
        <f>V9</f>
        <v>Bodmin 2's</v>
      </c>
      <c r="B2" s="48" t="s">
        <v>0</v>
      </c>
      <c r="C2" s="46" t="str">
        <f>V4</f>
        <v>Stithians</v>
      </c>
      <c r="D2" s="49"/>
      <c r="E2" s="46" t="str">
        <f>V5</f>
        <v>Camelford</v>
      </c>
      <c r="F2" s="48" t="s">
        <v>0</v>
      </c>
      <c r="G2" s="46" t="str">
        <f>V4</f>
        <v>Stithians</v>
      </c>
      <c r="H2" s="49"/>
      <c r="I2" s="59" t="str">
        <f>V9</f>
        <v>Bodmin 2's</v>
      </c>
      <c r="J2" s="48" t="s">
        <v>0</v>
      </c>
      <c r="K2" s="59" t="str">
        <f>V5</f>
        <v>Camelford</v>
      </c>
      <c r="L2" s="49"/>
      <c r="M2" s="59" t="s">
        <v>67</v>
      </c>
      <c r="N2" s="65" t="s">
        <v>0</v>
      </c>
      <c r="O2" s="59" t="str">
        <f>V4</f>
        <v>Stithians</v>
      </c>
      <c r="P2" s="66"/>
      <c r="Q2" s="59" t="str">
        <f>V9</f>
        <v>Bodmin 2's</v>
      </c>
      <c r="R2" s="65" t="s">
        <v>0</v>
      </c>
      <c r="S2" s="59" t="str">
        <f>V6</f>
        <v>Redruth Albany</v>
      </c>
      <c r="U2" s="67"/>
      <c r="V2" s="73" t="s">
        <v>41</v>
      </c>
      <c r="X2" s="50" t="s">
        <v>43</v>
      </c>
      <c r="Y2" s="61" t="s">
        <v>40</v>
      </c>
    </row>
    <row r="3" spans="1:25" ht="16.5" thickBot="1" x14ac:dyDescent="0.3">
      <c r="A3" s="46" t="str">
        <f>V8</f>
        <v>Veor 2's</v>
      </c>
      <c r="B3" s="48" t="s">
        <v>0</v>
      </c>
      <c r="C3" s="46" t="str">
        <f>V5</f>
        <v>Camelford</v>
      </c>
      <c r="D3" s="49"/>
      <c r="E3" s="46" t="s">
        <v>67</v>
      </c>
      <c r="F3" s="48" t="s">
        <v>0</v>
      </c>
      <c r="G3" s="46" t="str">
        <f>V9</f>
        <v>Bodmin 2's</v>
      </c>
      <c r="H3" s="49"/>
      <c r="I3" s="59" t="str">
        <f>V4</f>
        <v>Stithians</v>
      </c>
      <c r="J3" s="48" t="s">
        <v>0</v>
      </c>
      <c r="K3" s="59" t="str">
        <f>V6</f>
        <v>Redruth Albany</v>
      </c>
      <c r="L3" s="49"/>
      <c r="M3" s="59" t="str">
        <f>V6</f>
        <v>Redruth Albany</v>
      </c>
      <c r="N3" s="65" t="s">
        <v>0</v>
      </c>
      <c r="O3" s="59" t="str">
        <f>V5</f>
        <v>Camelford</v>
      </c>
      <c r="P3" s="66"/>
      <c r="Q3" s="59" t="str">
        <f>V5</f>
        <v>Camelford</v>
      </c>
      <c r="R3" s="65" t="s">
        <v>0</v>
      </c>
      <c r="S3" s="59" t="s">
        <v>67</v>
      </c>
      <c r="U3" s="68"/>
      <c r="V3" s="74" t="s">
        <v>42</v>
      </c>
      <c r="X3" s="52" t="s">
        <v>19</v>
      </c>
      <c r="Y3" s="62"/>
    </row>
    <row r="4" spans="1:25" ht="31.5" x14ac:dyDescent="0.25">
      <c r="A4" s="46" t="s">
        <v>67</v>
      </c>
      <c r="B4" s="48" t="s">
        <v>0</v>
      </c>
      <c r="C4" s="46" t="str">
        <f>V6</f>
        <v>Redruth Albany</v>
      </c>
      <c r="D4" s="49"/>
      <c r="E4" s="46" t="str">
        <f>V6</f>
        <v>Redruth Albany</v>
      </c>
      <c r="F4" s="48" t="s">
        <v>0</v>
      </c>
      <c r="G4" s="46" t="str">
        <f>V8</f>
        <v>Veor 2's</v>
      </c>
      <c r="H4" s="49"/>
      <c r="I4" s="59" t="str">
        <f>V8</f>
        <v>Veor 2's</v>
      </c>
      <c r="J4" s="48" t="s">
        <v>0</v>
      </c>
      <c r="K4" s="59" t="s">
        <v>67</v>
      </c>
      <c r="L4" s="49"/>
      <c r="M4" s="59" t="str">
        <f>V8</f>
        <v>Veor 2's</v>
      </c>
      <c r="N4" s="65" t="s">
        <v>0</v>
      </c>
      <c r="O4" s="59" t="str">
        <f>V9</f>
        <v>Bodmin 2's</v>
      </c>
      <c r="P4" s="66"/>
      <c r="Q4" s="59" t="str">
        <f>V4</f>
        <v>Stithians</v>
      </c>
      <c r="R4" s="65" t="s">
        <v>0</v>
      </c>
      <c r="S4" s="59" t="str">
        <f>V8</f>
        <v>Veor 2's</v>
      </c>
      <c r="U4" s="75" t="s">
        <v>9</v>
      </c>
      <c r="V4" s="76" t="s">
        <v>69</v>
      </c>
      <c r="X4" s="54">
        <v>1</v>
      </c>
      <c r="Y4" s="69">
        <v>44212</v>
      </c>
    </row>
    <row r="5" spans="1:25" x14ac:dyDescent="0.25">
      <c r="A5" s="46"/>
      <c r="B5" s="48"/>
      <c r="C5" s="46"/>
      <c r="D5" s="49"/>
      <c r="E5" s="46"/>
      <c r="F5" s="48"/>
      <c r="G5" s="46"/>
      <c r="H5" s="49"/>
      <c r="I5" s="59"/>
      <c r="J5" s="48"/>
      <c r="K5" s="59"/>
      <c r="L5" s="49"/>
      <c r="M5" s="71"/>
      <c r="N5" s="65"/>
      <c r="O5" s="59"/>
      <c r="P5" s="66"/>
      <c r="Q5" s="59"/>
      <c r="R5" s="65"/>
      <c r="S5" s="59"/>
      <c r="U5" s="51" t="s">
        <v>10</v>
      </c>
      <c r="V5" s="53" t="s">
        <v>70</v>
      </c>
      <c r="X5" s="54">
        <v>2</v>
      </c>
      <c r="Y5" s="69">
        <v>44219</v>
      </c>
    </row>
    <row r="6" spans="1:25" x14ac:dyDescent="0.25">
      <c r="A6" s="46"/>
      <c r="B6" s="48"/>
      <c r="C6" s="46"/>
      <c r="D6" s="49"/>
      <c r="E6" s="46"/>
      <c r="F6" s="48"/>
      <c r="G6" s="46"/>
      <c r="H6" s="49"/>
      <c r="I6" s="59"/>
      <c r="J6" s="48"/>
      <c r="K6" s="71"/>
      <c r="L6" s="49"/>
      <c r="M6" s="71"/>
      <c r="N6" s="65"/>
      <c r="O6" s="59"/>
      <c r="P6" s="66"/>
      <c r="Q6" s="59"/>
      <c r="R6" s="65"/>
      <c r="S6" s="71"/>
      <c r="U6" s="51" t="s">
        <v>11</v>
      </c>
      <c r="V6" s="70" t="s">
        <v>71</v>
      </c>
      <c r="X6" s="54">
        <v>3</v>
      </c>
      <c r="Y6" s="69">
        <v>44226</v>
      </c>
    </row>
    <row r="7" spans="1:25" ht="16.5" thickBot="1" x14ac:dyDescent="0.3">
      <c r="A7" s="72" t="s">
        <v>25</v>
      </c>
      <c r="B7" s="58"/>
      <c r="C7" s="64">
        <f>Y9</f>
        <v>44261</v>
      </c>
      <c r="D7" s="49"/>
      <c r="E7" s="72" t="s">
        <v>39</v>
      </c>
      <c r="F7" s="58"/>
      <c r="G7" s="64">
        <f>Y10</f>
        <v>44275</v>
      </c>
      <c r="H7" s="49"/>
      <c r="I7" s="72" t="s">
        <v>27</v>
      </c>
      <c r="J7" s="58"/>
      <c r="K7" s="64">
        <f>Y11</f>
        <v>44282</v>
      </c>
      <c r="L7" s="49"/>
      <c r="M7" s="72" t="s">
        <v>28</v>
      </c>
      <c r="N7" s="58"/>
      <c r="O7" s="64">
        <f>Y12</f>
        <v>44296</v>
      </c>
      <c r="P7" s="49"/>
      <c r="Q7" s="72" t="s">
        <v>29</v>
      </c>
      <c r="R7" s="58"/>
      <c r="S7" s="64">
        <f>Y13</f>
        <v>44303</v>
      </c>
      <c r="U7" s="51" t="s">
        <v>12</v>
      </c>
      <c r="V7" s="55" t="s">
        <v>67</v>
      </c>
      <c r="X7" s="54">
        <v>4</v>
      </c>
      <c r="Y7" s="69">
        <v>44240</v>
      </c>
    </row>
    <row r="8" spans="1:25" ht="31.5" x14ac:dyDescent="0.25">
      <c r="A8" s="46" t="str">
        <f>V8</f>
        <v>Veor 2's</v>
      </c>
      <c r="B8" s="48" t="s">
        <v>0</v>
      </c>
      <c r="C8" s="46" t="str">
        <f>V6</f>
        <v>Redruth Albany</v>
      </c>
      <c r="D8" s="49"/>
      <c r="E8" s="59" t="s">
        <v>67</v>
      </c>
      <c r="F8" s="48" t="s">
        <v>0</v>
      </c>
      <c r="G8" s="46" t="str">
        <f>V8</f>
        <v>Veor 2's</v>
      </c>
      <c r="H8" s="49"/>
      <c r="I8" s="46" t="str">
        <f>V9</f>
        <v>Bodmin 2's</v>
      </c>
      <c r="J8" s="48" t="s">
        <v>0</v>
      </c>
      <c r="K8" s="46" t="str">
        <f>V8</f>
        <v>Veor 2's</v>
      </c>
      <c r="L8" s="49"/>
      <c r="M8" s="46" t="str">
        <f>V6</f>
        <v>Redruth Albany</v>
      </c>
      <c r="N8" s="48" t="s">
        <v>0</v>
      </c>
      <c r="O8" s="46" t="str">
        <f>V9</f>
        <v>Bodmin 2's</v>
      </c>
      <c r="P8" s="49"/>
      <c r="Q8" s="59" t="str">
        <f>V4</f>
        <v>Stithians</v>
      </c>
      <c r="R8" s="48" t="s">
        <v>0</v>
      </c>
      <c r="S8" s="59" t="str">
        <f>V9</f>
        <v>Bodmin 2's</v>
      </c>
      <c r="U8" s="51" t="s">
        <v>13</v>
      </c>
      <c r="V8" s="53" t="s">
        <v>72</v>
      </c>
      <c r="X8" s="54">
        <v>5</v>
      </c>
      <c r="Y8" s="69">
        <v>44247</v>
      </c>
    </row>
    <row r="9" spans="1:25" ht="32.25" thickBot="1" x14ac:dyDescent="0.3">
      <c r="A9" s="46" t="str">
        <f>V4</f>
        <v>Stithians</v>
      </c>
      <c r="B9" s="48" t="s">
        <v>0</v>
      </c>
      <c r="C9" s="46" t="str">
        <f>V5</f>
        <v>Camelford</v>
      </c>
      <c r="D9" s="49"/>
      <c r="E9" s="59" t="str">
        <f>V6</f>
        <v>Redruth Albany</v>
      </c>
      <c r="F9" s="48" t="s">
        <v>0</v>
      </c>
      <c r="G9" s="46" t="str">
        <f>V4</f>
        <v>Stithians</v>
      </c>
      <c r="H9" s="49"/>
      <c r="I9" s="46" t="str">
        <f>V5</f>
        <v>Camelford</v>
      </c>
      <c r="J9" s="48" t="s">
        <v>0</v>
      </c>
      <c r="K9" s="46" t="str">
        <f>V6</f>
        <v>Redruth Albany</v>
      </c>
      <c r="L9" s="49"/>
      <c r="M9" s="46" t="str">
        <f>V8</f>
        <v>Veor 2's</v>
      </c>
      <c r="N9" s="48" t="s">
        <v>0</v>
      </c>
      <c r="O9" s="46" t="str">
        <f>V4</f>
        <v>Stithians</v>
      </c>
      <c r="P9" s="49"/>
      <c r="Q9" s="59" t="str">
        <f>V5</f>
        <v>Camelford</v>
      </c>
      <c r="R9" s="48" t="s">
        <v>0</v>
      </c>
      <c r="S9" s="59" t="str">
        <f>V8</f>
        <v>Veor 2's</v>
      </c>
      <c r="U9" s="57" t="s">
        <v>14</v>
      </c>
      <c r="V9" s="79" t="s">
        <v>73</v>
      </c>
      <c r="X9" s="54">
        <v>6</v>
      </c>
      <c r="Y9" s="69">
        <v>44261</v>
      </c>
    </row>
    <row r="10" spans="1:25" ht="31.5" x14ac:dyDescent="0.25">
      <c r="A10" s="46" t="str">
        <f>V9</f>
        <v>Bodmin 2's</v>
      </c>
      <c r="B10" s="48" t="s">
        <v>0</v>
      </c>
      <c r="C10" s="46" t="s">
        <v>67</v>
      </c>
      <c r="D10" s="49"/>
      <c r="E10" s="59" t="str">
        <f>V5</f>
        <v>Camelford</v>
      </c>
      <c r="F10" s="48" t="s">
        <v>0</v>
      </c>
      <c r="G10" s="46" t="str">
        <f>V9</f>
        <v>Bodmin 2's</v>
      </c>
      <c r="H10" s="49"/>
      <c r="I10" s="46" t="str">
        <f>V4</f>
        <v>Stithians</v>
      </c>
      <c r="J10" s="48" t="s">
        <v>0</v>
      </c>
      <c r="K10" s="46" t="s">
        <v>67</v>
      </c>
      <c r="L10" s="49"/>
      <c r="M10" s="46" t="s">
        <v>67</v>
      </c>
      <c r="N10" s="48" t="s">
        <v>0</v>
      </c>
      <c r="O10" s="46" t="str">
        <f>V5</f>
        <v>Camelford</v>
      </c>
      <c r="P10" s="49"/>
      <c r="Q10" s="59" t="str">
        <f>V6</f>
        <v>Redruth Albany</v>
      </c>
      <c r="R10" s="48" t="s">
        <v>0</v>
      </c>
      <c r="S10" s="59" t="s">
        <v>67</v>
      </c>
      <c r="U10" s="60"/>
      <c r="V10" s="80"/>
      <c r="X10" s="54">
        <v>7</v>
      </c>
      <c r="Y10" s="69">
        <v>44275</v>
      </c>
    </row>
    <row r="11" spans="1:25" x14ac:dyDescent="0.25">
      <c r="A11" s="46"/>
      <c r="B11" s="48"/>
      <c r="D11" s="49"/>
      <c r="E11" s="46"/>
      <c r="F11" s="48"/>
      <c r="H11" s="49"/>
      <c r="I11" s="46"/>
      <c r="J11" s="48"/>
      <c r="L11" s="49"/>
      <c r="M11" s="46"/>
      <c r="N11" s="48"/>
      <c r="P11" s="49"/>
      <c r="Q11" s="59"/>
      <c r="R11" s="48"/>
      <c r="U11" s="49"/>
      <c r="V11" s="81"/>
      <c r="X11" s="54">
        <v>8</v>
      </c>
      <c r="Y11" s="69">
        <v>44282</v>
      </c>
    </row>
    <row r="12" spans="1:25" x14ac:dyDescent="0.25">
      <c r="A12" s="46"/>
      <c r="B12" s="48"/>
      <c r="D12" s="49"/>
      <c r="E12" s="46"/>
      <c r="F12" s="48"/>
      <c r="H12" s="49"/>
      <c r="I12" s="46"/>
      <c r="J12" s="48"/>
      <c r="L12" s="49"/>
      <c r="M12" s="46"/>
      <c r="N12" s="48"/>
      <c r="P12" s="49"/>
      <c r="Q12" s="46"/>
      <c r="R12" s="48"/>
      <c r="U12" s="49"/>
      <c r="V12" s="60"/>
      <c r="X12" s="54">
        <v>9</v>
      </c>
      <c r="Y12" s="69">
        <v>44296</v>
      </c>
    </row>
    <row r="13" spans="1:25" x14ac:dyDescent="0.25">
      <c r="A13" s="72"/>
      <c r="B13" s="58"/>
      <c r="D13" s="49"/>
      <c r="E13" s="72"/>
      <c r="F13" s="58"/>
      <c r="H13" s="49"/>
      <c r="I13" s="72"/>
      <c r="J13" s="58"/>
      <c r="L13" s="49"/>
      <c r="M13" s="72"/>
      <c r="N13" s="58"/>
      <c r="P13" s="49"/>
      <c r="Q13" s="72"/>
      <c r="R13" s="49"/>
      <c r="U13" s="49"/>
      <c r="V13" s="60"/>
      <c r="X13" s="77">
        <v>10</v>
      </c>
      <c r="Y13" s="69">
        <v>44303</v>
      </c>
    </row>
    <row r="14" spans="1:25" x14ac:dyDescent="0.25">
      <c r="A14" s="46"/>
      <c r="B14" s="48"/>
      <c r="D14" s="49"/>
      <c r="E14" s="46"/>
      <c r="F14" s="48"/>
      <c r="H14" s="49"/>
      <c r="I14" s="46"/>
      <c r="J14" s="48"/>
      <c r="L14" s="49"/>
      <c r="M14" s="46"/>
      <c r="N14" s="48"/>
      <c r="P14" s="56"/>
      <c r="Q14" s="56"/>
      <c r="R14" s="56"/>
      <c r="U14" s="49"/>
      <c r="V14" s="49"/>
      <c r="X14" s="78"/>
      <c r="Y14" s="63"/>
    </row>
    <row r="15" spans="1:25" x14ac:dyDescent="0.25">
      <c r="A15" s="46"/>
      <c r="B15" s="48"/>
      <c r="D15" s="49"/>
      <c r="E15" s="46"/>
      <c r="F15" s="48"/>
      <c r="H15" s="49"/>
      <c r="I15" s="46"/>
      <c r="J15" s="48"/>
      <c r="L15" s="49"/>
      <c r="M15" s="46"/>
      <c r="N15" s="48"/>
      <c r="P15" s="56"/>
      <c r="Q15" s="56"/>
      <c r="R15" s="56"/>
      <c r="U15" s="49"/>
      <c r="V15" s="60"/>
      <c r="X15" s="78"/>
      <c r="Y15" s="63"/>
    </row>
    <row r="16" spans="1:25" x14ac:dyDescent="0.25">
      <c r="A16" s="46"/>
      <c r="B16" s="48"/>
      <c r="D16" s="49"/>
      <c r="E16" s="46"/>
      <c r="F16" s="48"/>
      <c r="H16" s="49"/>
      <c r="I16" s="46"/>
      <c r="J16" s="48"/>
      <c r="L16" s="49"/>
      <c r="M16" s="46"/>
      <c r="N16" s="48"/>
      <c r="P16" s="56"/>
      <c r="Q16" s="56"/>
      <c r="R16" s="56"/>
      <c r="X16" s="78"/>
      <c r="Y16" s="63"/>
    </row>
    <row r="17" spans="1:25" x14ac:dyDescent="0.25">
      <c r="A17" s="46"/>
      <c r="B17" s="48"/>
      <c r="D17" s="56"/>
      <c r="E17" s="46"/>
      <c r="F17" s="48"/>
      <c r="H17" s="49"/>
      <c r="I17" s="46"/>
      <c r="J17" s="48"/>
      <c r="L17" s="56"/>
      <c r="M17" s="46"/>
      <c r="N17" s="48"/>
      <c r="P17" s="56"/>
      <c r="Q17" s="56"/>
      <c r="R17" s="56"/>
      <c r="X17" s="78"/>
      <c r="Y17" s="63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7"/>
  <sheetViews>
    <sheetView workbookViewId="0">
      <selection activeCell="Y5" sqref="Y5"/>
    </sheetView>
  </sheetViews>
  <sheetFormatPr defaultRowHeight="15.75" x14ac:dyDescent="0.25"/>
  <cols>
    <col min="1" max="1" width="10" style="47" bestFit="1" customWidth="1"/>
    <col min="2" max="2" width="2.42578125" style="47" customWidth="1"/>
    <col min="3" max="3" width="12" style="47" bestFit="1" customWidth="1"/>
    <col min="4" max="4" width="2.7109375" style="47" customWidth="1"/>
    <col min="5" max="5" width="10.7109375" style="47" bestFit="1" customWidth="1"/>
    <col min="6" max="6" width="2.28515625" style="47" bestFit="1" customWidth="1"/>
    <col min="7" max="7" width="12" style="47" bestFit="1" customWidth="1"/>
    <col min="8" max="8" width="2.5703125" style="47" customWidth="1"/>
    <col min="9" max="9" width="10.7109375" style="47" bestFit="1" customWidth="1"/>
    <col min="10" max="10" width="2.28515625" style="47" bestFit="1" customWidth="1"/>
    <col min="11" max="11" width="12" style="47" bestFit="1" customWidth="1"/>
    <col min="12" max="12" width="2.42578125" style="47" customWidth="1"/>
    <col min="13" max="13" width="10" style="47" bestFit="1" customWidth="1"/>
    <col min="14" max="14" width="2.28515625" style="47" bestFit="1" customWidth="1"/>
    <col min="15" max="15" width="12" style="47" bestFit="1" customWidth="1"/>
    <col min="16" max="16" width="2.5703125" style="47" customWidth="1"/>
    <col min="17" max="17" width="11.28515625" style="47" bestFit="1" customWidth="1"/>
    <col min="18" max="18" width="2.28515625" style="47" bestFit="1" customWidth="1"/>
    <col min="19" max="19" width="12" style="47" bestFit="1" customWidth="1"/>
    <col min="20" max="20" width="4.5703125" style="47" customWidth="1"/>
    <col min="21" max="21" width="2.140625" style="47" bestFit="1" customWidth="1"/>
    <col min="22" max="22" width="16.140625" style="47" customWidth="1"/>
    <col min="23" max="23" width="4" style="47" customWidth="1"/>
    <col min="24" max="24" width="9.140625" style="47"/>
    <col min="25" max="25" width="11.28515625" style="47" bestFit="1" customWidth="1"/>
    <col min="26" max="16384" width="9.140625" style="47"/>
  </cols>
  <sheetData>
    <row r="1" spans="1:25" ht="16.5" thickBot="1" x14ac:dyDescent="0.3">
      <c r="A1" s="72" t="s">
        <v>20</v>
      </c>
      <c r="B1" s="49"/>
      <c r="C1" s="64">
        <f>Y4</f>
        <v>44212</v>
      </c>
      <c r="D1" s="49"/>
      <c r="E1" s="72" t="s">
        <v>21</v>
      </c>
      <c r="F1" s="58"/>
      <c r="G1" s="64">
        <f>Y5</f>
        <v>44219</v>
      </c>
      <c r="H1" s="49"/>
      <c r="I1" s="72" t="s">
        <v>38</v>
      </c>
      <c r="J1" s="58"/>
      <c r="K1" s="64">
        <f>Y6</f>
        <v>44226</v>
      </c>
      <c r="L1" s="49"/>
      <c r="M1" s="72" t="s">
        <v>23</v>
      </c>
      <c r="N1" s="58"/>
      <c r="O1" s="64">
        <f>Y7</f>
        <v>44240</v>
      </c>
      <c r="P1" s="49"/>
      <c r="Q1" s="72" t="s">
        <v>24</v>
      </c>
      <c r="R1" s="58"/>
      <c r="S1" s="64">
        <f>Y8</f>
        <v>44247</v>
      </c>
    </row>
    <row r="2" spans="1:25" ht="31.5" x14ac:dyDescent="0.25">
      <c r="A2" s="46" t="str">
        <f>V9</f>
        <v>Saltash 2's</v>
      </c>
      <c r="B2" s="48" t="s">
        <v>0</v>
      </c>
      <c r="C2" s="46" t="str">
        <f>V4</f>
        <v>Bude 2's</v>
      </c>
      <c r="D2" s="49"/>
      <c r="E2" s="46" t="str">
        <f>V5</f>
        <v>Wadebridge 2's</v>
      </c>
      <c r="F2" s="48" t="s">
        <v>0</v>
      </c>
      <c r="G2" s="46" t="str">
        <f>V4</f>
        <v>Bude 2's</v>
      </c>
      <c r="H2" s="49"/>
      <c r="I2" s="59" t="str">
        <f>V9</f>
        <v>Saltash 2's</v>
      </c>
      <c r="J2" s="48" t="s">
        <v>0</v>
      </c>
      <c r="K2" s="59" t="str">
        <f>V5</f>
        <v>Wadebridge 2's</v>
      </c>
      <c r="L2" s="49"/>
      <c r="M2" s="59" t="str">
        <f>V7</f>
        <v>Launceston 2's</v>
      </c>
      <c r="N2" s="65" t="s">
        <v>0</v>
      </c>
      <c r="O2" s="59" t="str">
        <f>V4</f>
        <v>Bude 2's</v>
      </c>
      <c r="P2" s="66"/>
      <c r="Q2" s="59" t="str">
        <f>V9</f>
        <v>Saltash 2's</v>
      </c>
      <c r="R2" s="65" t="s">
        <v>0</v>
      </c>
      <c r="S2" s="59" t="str">
        <f>V6</f>
        <v>St. Austell 2's</v>
      </c>
      <c r="U2" s="67"/>
      <c r="V2" s="73" t="s">
        <v>41</v>
      </c>
      <c r="X2" s="50" t="s">
        <v>43</v>
      </c>
      <c r="Y2" s="61" t="s">
        <v>40</v>
      </c>
    </row>
    <row r="3" spans="1:25" ht="32.25" thickBot="1" x14ac:dyDescent="0.3">
      <c r="A3" s="46" t="str">
        <f>V8</f>
        <v>Liskeard 2's</v>
      </c>
      <c r="B3" s="48" t="s">
        <v>0</v>
      </c>
      <c r="C3" s="46" t="str">
        <f>V5</f>
        <v>Wadebridge 2's</v>
      </c>
      <c r="D3" s="49"/>
      <c r="E3" s="46" t="str">
        <f>V7</f>
        <v>Launceston 2's</v>
      </c>
      <c r="F3" s="48" t="s">
        <v>0</v>
      </c>
      <c r="G3" s="46" t="str">
        <f>V9</f>
        <v>Saltash 2's</v>
      </c>
      <c r="H3" s="49"/>
      <c r="I3" s="59" t="str">
        <f>V4</f>
        <v>Bude 2's</v>
      </c>
      <c r="J3" s="48" t="s">
        <v>0</v>
      </c>
      <c r="K3" s="59" t="str">
        <f>V6</f>
        <v>St. Austell 2's</v>
      </c>
      <c r="L3" s="49"/>
      <c r="M3" s="59" t="str">
        <f>V6</f>
        <v>St. Austell 2's</v>
      </c>
      <c r="N3" s="65" t="s">
        <v>0</v>
      </c>
      <c r="O3" s="59" t="str">
        <f>V5</f>
        <v>Wadebridge 2's</v>
      </c>
      <c r="P3" s="66"/>
      <c r="Q3" s="59" t="str">
        <f>V5</f>
        <v>Wadebridge 2's</v>
      </c>
      <c r="R3" s="65" t="s">
        <v>0</v>
      </c>
      <c r="S3" s="59" t="str">
        <f>V7</f>
        <v>Launceston 2's</v>
      </c>
      <c r="U3" s="68"/>
      <c r="V3" s="74" t="s">
        <v>42</v>
      </c>
      <c r="X3" s="52" t="s">
        <v>19</v>
      </c>
      <c r="Y3" s="62"/>
    </row>
    <row r="4" spans="1:25" ht="47.25" x14ac:dyDescent="0.25">
      <c r="A4" s="46" t="str">
        <f>V7</f>
        <v>Launceston 2's</v>
      </c>
      <c r="B4" s="48" t="s">
        <v>0</v>
      </c>
      <c r="C4" s="46" t="str">
        <f>V6</f>
        <v>St. Austell 2's</v>
      </c>
      <c r="D4" s="49"/>
      <c r="E4" s="46" t="str">
        <f>V6</f>
        <v>St. Austell 2's</v>
      </c>
      <c r="F4" s="48" t="s">
        <v>0</v>
      </c>
      <c r="G4" s="46" t="str">
        <f>V8</f>
        <v>Liskeard 2's</v>
      </c>
      <c r="H4" s="49"/>
      <c r="I4" s="59" t="str">
        <f>V8</f>
        <v>Liskeard 2's</v>
      </c>
      <c r="J4" s="48" t="s">
        <v>0</v>
      </c>
      <c r="K4" s="59" t="str">
        <f>V7</f>
        <v>Launceston 2's</v>
      </c>
      <c r="L4" s="49"/>
      <c r="M4" s="59" t="str">
        <f>V8</f>
        <v>Liskeard 2's</v>
      </c>
      <c r="N4" s="65" t="s">
        <v>0</v>
      </c>
      <c r="O4" s="59" t="str">
        <f>V9</f>
        <v>Saltash 2's</v>
      </c>
      <c r="P4" s="66"/>
      <c r="Q4" s="59" t="str">
        <f>V4</f>
        <v>Bude 2's</v>
      </c>
      <c r="R4" s="65" t="s">
        <v>0</v>
      </c>
      <c r="S4" s="59" t="str">
        <f>V8</f>
        <v>Liskeard 2's</v>
      </c>
      <c r="U4" s="75" t="s">
        <v>9</v>
      </c>
      <c r="V4" s="76" t="s">
        <v>78</v>
      </c>
      <c r="X4" s="54">
        <v>1</v>
      </c>
      <c r="Y4" s="69">
        <v>44212</v>
      </c>
    </row>
    <row r="5" spans="1:25" x14ac:dyDescent="0.25">
      <c r="A5" s="46"/>
      <c r="B5" s="48"/>
      <c r="C5" s="46"/>
      <c r="D5" s="49"/>
      <c r="E5" s="46"/>
      <c r="F5" s="48"/>
      <c r="G5" s="46"/>
      <c r="H5" s="49"/>
      <c r="I5" s="59"/>
      <c r="J5" s="48"/>
      <c r="K5" s="59"/>
      <c r="L5" s="49"/>
      <c r="M5" s="71"/>
      <c r="N5" s="65"/>
      <c r="O5" s="59"/>
      <c r="P5" s="66"/>
      <c r="Q5" s="59"/>
      <c r="R5" s="65"/>
      <c r="S5" s="59"/>
      <c r="U5" s="51" t="s">
        <v>10</v>
      </c>
      <c r="V5" s="53" t="s">
        <v>76</v>
      </c>
      <c r="X5" s="54">
        <v>2</v>
      </c>
      <c r="Y5" s="69">
        <v>44219</v>
      </c>
    </row>
    <row r="6" spans="1:25" x14ac:dyDescent="0.25">
      <c r="A6" s="46"/>
      <c r="B6" s="48"/>
      <c r="C6" s="46"/>
      <c r="D6" s="49"/>
      <c r="E6" s="46"/>
      <c r="F6" s="48"/>
      <c r="G6" s="46"/>
      <c r="H6" s="49"/>
      <c r="I6" s="59"/>
      <c r="J6" s="48"/>
      <c r="K6" s="71"/>
      <c r="L6" s="49"/>
      <c r="M6" s="71"/>
      <c r="N6" s="65"/>
      <c r="O6" s="59"/>
      <c r="P6" s="66"/>
      <c r="Q6" s="59"/>
      <c r="R6" s="65"/>
      <c r="S6" s="71"/>
      <c r="U6" s="51" t="s">
        <v>11</v>
      </c>
      <c r="V6" s="70" t="s">
        <v>77</v>
      </c>
      <c r="X6" s="54">
        <v>3</v>
      </c>
      <c r="Y6" s="69">
        <v>44226</v>
      </c>
    </row>
    <row r="7" spans="1:25" ht="16.5" thickBot="1" x14ac:dyDescent="0.3">
      <c r="A7" s="72" t="s">
        <v>25</v>
      </c>
      <c r="B7" s="58"/>
      <c r="C7" s="64">
        <f>Y9</f>
        <v>44261</v>
      </c>
      <c r="D7" s="49"/>
      <c r="E7" s="72" t="s">
        <v>39</v>
      </c>
      <c r="F7" s="58"/>
      <c r="G7" s="64">
        <f>Y10</f>
        <v>44275</v>
      </c>
      <c r="H7" s="49"/>
      <c r="I7" s="72" t="s">
        <v>27</v>
      </c>
      <c r="J7" s="58"/>
      <c r="K7" s="64">
        <f>Y11</f>
        <v>44282</v>
      </c>
      <c r="L7" s="49"/>
      <c r="M7" s="72" t="s">
        <v>28</v>
      </c>
      <c r="N7" s="58"/>
      <c r="O7" s="64">
        <f>Y12</f>
        <v>44296</v>
      </c>
      <c r="P7" s="49"/>
      <c r="Q7" s="72" t="s">
        <v>29</v>
      </c>
      <c r="R7" s="58"/>
      <c r="S7" s="64">
        <f>Y13</f>
        <v>44303</v>
      </c>
      <c r="U7" s="51" t="s">
        <v>12</v>
      </c>
      <c r="V7" s="55" t="s">
        <v>75</v>
      </c>
      <c r="X7" s="54">
        <v>4</v>
      </c>
      <c r="Y7" s="69">
        <v>44240</v>
      </c>
    </row>
    <row r="8" spans="1:25" ht="47.25" x14ac:dyDescent="0.25">
      <c r="A8" s="46" t="str">
        <f>V8</f>
        <v>Liskeard 2's</v>
      </c>
      <c r="B8" s="48" t="s">
        <v>0</v>
      </c>
      <c r="C8" s="46" t="str">
        <f>V6</f>
        <v>St. Austell 2's</v>
      </c>
      <c r="D8" s="49"/>
      <c r="E8" s="59" t="str">
        <f>V7</f>
        <v>Launceston 2's</v>
      </c>
      <c r="F8" s="48" t="s">
        <v>0</v>
      </c>
      <c r="G8" s="46" t="str">
        <f>V8</f>
        <v>Liskeard 2's</v>
      </c>
      <c r="H8" s="49"/>
      <c r="I8" s="46" t="str">
        <f>V9</f>
        <v>Saltash 2's</v>
      </c>
      <c r="J8" s="48" t="s">
        <v>0</v>
      </c>
      <c r="K8" s="46" t="str">
        <f>V8</f>
        <v>Liskeard 2's</v>
      </c>
      <c r="L8" s="49"/>
      <c r="M8" s="46" t="str">
        <f>V6</f>
        <v>St. Austell 2's</v>
      </c>
      <c r="N8" s="48" t="s">
        <v>0</v>
      </c>
      <c r="O8" s="46" t="str">
        <f>V9</f>
        <v>Saltash 2's</v>
      </c>
      <c r="P8" s="49"/>
      <c r="Q8" s="59" t="str">
        <f>V4</f>
        <v>Bude 2's</v>
      </c>
      <c r="R8" s="48" t="s">
        <v>0</v>
      </c>
      <c r="S8" s="59" t="str">
        <f>V9</f>
        <v>Saltash 2's</v>
      </c>
      <c r="U8" s="51" t="s">
        <v>13</v>
      </c>
      <c r="V8" s="53" t="s">
        <v>79</v>
      </c>
      <c r="X8" s="54">
        <v>5</v>
      </c>
      <c r="Y8" s="69">
        <v>44247</v>
      </c>
    </row>
    <row r="9" spans="1:25" ht="32.25" thickBot="1" x14ac:dyDescent="0.3">
      <c r="A9" s="46" t="str">
        <f>V4</f>
        <v>Bude 2's</v>
      </c>
      <c r="B9" s="48" t="s">
        <v>0</v>
      </c>
      <c r="C9" s="46" t="str">
        <f>V5</f>
        <v>Wadebridge 2's</v>
      </c>
      <c r="D9" s="49"/>
      <c r="E9" s="59" t="str">
        <f>V6</f>
        <v>St. Austell 2's</v>
      </c>
      <c r="F9" s="48" t="s">
        <v>0</v>
      </c>
      <c r="G9" s="46" t="str">
        <f>V4</f>
        <v>Bude 2's</v>
      </c>
      <c r="H9" s="49"/>
      <c r="I9" s="46" t="str">
        <f>V5</f>
        <v>Wadebridge 2's</v>
      </c>
      <c r="J9" s="48" t="s">
        <v>0</v>
      </c>
      <c r="K9" s="46" t="str">
        <f>V6</f>
        <v>St. Austell 2's</v>
      </c>
      <c r="L9" s="49"/>
      <c r="M9" s="46" t="str">
        <f>V8</f>
        <v>Liskeard 2's</v>
      </c>
      <c r="N9" s="48" t="s">
        <v>0</v>
      </c>
      <c r="O9" s="46" t="str">
        <f>V4</f>
        <v>Bude 2's</v>
      </c>
      <c r="P9" s="49"/>
      <c r="Q9" s="59" t="str">
        <f>V5</f>
        <v>Wadebridge 2's</v>
      </c>
      <c r="R9" s="48" t="s">
        <v>0</v>
      </c>
      <c r="S9" s="59" t="str">
        <f>V8</f>
        <v>Liskeard 2's</v>
      </c>
      <c r="U9" s="57" t="s">
        <v>14</v>
      </c>
      <c r="V9" s="79" t="s">
        <v>74</v>
      </c>
      <c r="X9" s="54">
        <v>6</v>
      </c>
      <c r="Y9" s="69">
        <v>44261</v>
      </c>
    </row>
    <row r="10" spans="1:25" ht="31.5" x14ac:dyDescent="0.25">
      <c r="A10" s="46" t="str">
        <f>V9</f>
        <v>Saltash 2's</v>
      </c>
      <c r="B10" s="48" t="s">
        <v>0</v>
      </c>
      <c r="C10" s="46" t="str">
        <f>V7</f>
        <v>Launceston 2's</v>
      </c>
      <c r="D10" s="49"/>
      <c r="E10" s="59" t="str">
        <f>V5</f>
        <v>Wadebridge 2's</v>
      </c>
      <c r="F10" s="48" t="s">
        <v>0</v>
      </c>
      <c r="G10" s="46" t="str">
        <f>V9</f>
        <v>Saltash 2's</v>
      </c>
      <c r="H10" s="49"/>
      <c r="I10" s="46" t="str">
        <f>V4</f>
        <v>Bude 2's</v>
      </c>
      <c r="J10" s="48" t="s">
        <v>0</v>
      </c>
      <c r="K10" s="46" t="str">
        <f>V7</f>
        <v>Launceston 2's</v>
      </c>
      <c r="L10" s="49"/>
      <c r="M10" s="46" t="str">
        <f>V7</f>
        <v>Launceston 2's</v>
      </c>
      <c r="N10" s="48" t="s">
        <v>0</v>
      </c>
      <c r="O10" s="46" t="str">
        <f>V5</f>
        <v>Wadebridge 2's</v>
      </c>
      <c r="P10" s="49"/>
      <c r="Q10" s="59" t="str">
        <f>V6</f>
        <v>St. Austell 2's</v>
      </c>
      <c r="R10" s="48" t="s">
        <v>0</v>
      </c>
      <c r="S10" s="59" t="str">
        <f>V7</f>
        <v>Launceston 2's</v>
      </c>
      <c r="U10" s="60"/>
      <c r="V10" s="80"/>
      <c r="X10" s="54">
        <v>7</v>
      </c>
      <c r="Y10" s="69">
        <v>44275</v>
      </c>
    </row>
    <row r="11" spans="1:25" x14ac:dyDescent="0.25">
      <c r="A11" s="46"/>
      <c r="B11" s="48"/>
      <c r="D11" s="49"/>
      <c r="E11" s="46"/>
      <c r="F11" s="48"/>
      <c r="H11" s="49"/>
      <c r="I11" s="46"/>
      <c r="J11" s="48"/>
      <c r="L11" s="49"/>
      <c r="M11" s="46"/>
      <c r="N11" s="48"/>
      <c r="P11" s="49"/>
      <c r="Q11" s="59"/>
      <c r="R11" s="48"/>
      <c r="U11" s="49"/>
      <c r="V11" s="81"/>
      <c r="X11" s="54">
        <v>8</v>
      </c>
      <c r="Y11" s="69">
        <v>44282</v>
      </c>
    </row>
    <row r="12" spans="1:25" x14ac:dyDescent="0.25">
      <c r="A12" s="46"/>
      <c r="B12" s="48"/>
      <c r="D12" s="49"/>
      <c r="E12" s="46"/>
      <c r="F12" s="48"/>
      <c r="H12" s="49"/>
      <c r="I12" s="46"/>
      <c r="J12" s="48"/>
      <c r="L12" s="49"/>
      <c r="M12" s="46"/>
      <c r="N12" s="48"/>
      <c r="P12" s="49"/>
      <c r="Q12" s="46"/>
      <c r="R12" s="48"/>
      <c r="U12" s="49"/>
      <c r="V12" s="60"/>
      <c r="X12" s="54">
        <v>9</v>
      </c>
      <c r="Y12" s="69">
        <v>44296</v>
      </c>
    </row>
    <row r="13" spans="1:25" x14ac:dyDescent="0.25">
      <c r="A13" s="72"/>
      <c r="B13" s="58"/>
      <c r="D13" s="49"/>
      <c r="E13" s="72"/>
      <c r="F13" s="58"/>
      <c r="H13" s="49"/>
      <c r="I13" s="72"/>
      <c r="J13" s="58"/>
      <c r="L13" s="49"/>
      <c r="M13" s="72"/>
      <c r="N13" s="58"/>
      <c r="P13" s="49"/>
      <c r="Q13" s="72"/>
      <c r="R13" s="49"/>
      <c r="U13" s="49"/>
      <c r="V13" s="60"/>
      <c r="X13" s="77">
        <v>10</v>
      </c>
      <c r="Y13" s="69">
        <v>44303</v>
      </c>
    </row>
    <row r="14" spans="1:25" x14ac:dyDescent="0.25">
      <c r="A14" s="46"/>
      <c r="B14" s="48"/>
      <c r="D14" s="49"/>
      <c r="E14" s="46"/>
      <c r="F14" s="48"/>
      <c r="H14" s="49"/>
      <c r="I14" s="46"/>
      <c r="J14" s="48"/>
      <c r="L14" s="49"/>
      <c r="M14" s="46"/>
      <c r="N14" s="48"/>
      <c r="P14" s="56"/>
      <c r="Q14" s="56"/>
      <c r="R14" s="56"/>
      <c r="U14" s="49"/>
      <c r="V14" s="49"/>
      <c r="X14" s="78"/>
      <c r="Y14" s="63"/>
    </row>
    <row r="15" spans="1:25" x14ac:dyDescent="0.25">
      <c r="A15" s="46"/>
      <c r="B15" s="48"/>
      <c r="D15" s="49"/>
      <c r="E15" s="46"/>
      <c r="F15" s="48"/>
      <c r="H15" s="49"/>
      <c r="I15" s="46"/>
      <c r="J15" s="48"/>
      <c r="L15" s="49"/>
      <c r="M15" s="46"/>
      <c r="N15" s="48"/>
      <c r="P15" s="56"/>
      <c r="Q15" s="56"/>
      <c r="R15" s="56"/>
      <c r="U15" s="49"/>
      <c r="V15" s="60"/>
      <c r="X15" s="78"/>
      <c r="Y15" s="63"/>
    </row>
    <row r="16" spans="1:25" x14ac:dyDescent="0.25">
      <c r="A16" s="46"/>
      <c r="B16" s="48"/>
      <c r="D16" s="49"/>
      <c r="E16" s="46"/>
      <c r="F16" s="48"/>
      <c r="H16" s="49"/>
      <c r="I16" s="46"/>
      <c r="J16" s="48"/>
      <c r="L16" s="49"/>
      <c r="M16" s="46"/>
      <c r="N16" s="48"/>
      <c r="P16" s="56"/>
      <c r="Q16" s="56"/>
      <c r="R16" s="56"/>
      <c r="X16" s="78"/>
      <c r="Y16" s="63"/>
    </row>
    <row r="17" spans="1:25" x14ac:dyDescent="0.25">
      <c r="A17" s="46"/>
      <c r="B17" s="48"/>
      <c r="D17" s="56"/>
      <c r="E17" s="46"/>
      <c r="F17" s="48"/>
      <c r="H17" s="49"/>
      <c r="I17" s="46"/>
      <c r="J17" s="48"/>
      <c r="L17" s="56"/>
      <c r="M17" s="46"/>
      <c r="N17" s="48"/>
      <c r="P17" s="56"/>
      <c r="Q17" s="56"/>
      <c r="R17" s="56"/>
      <c r="X17" s="78"/>
      <c r="Y17" s="6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7"/>
  <sheetViews>
    <sheetView workbookViewId="0">
      <selection activeCell="Y5" sqref="Y5"/>
    </sheetView>
  </sheetViews>
  <sheetFormatPr defaultRowHeight="15.75" x14ac:dyDescent="0.25"/>
  <cols>
    <col min="1" max="1" width="10" style="47" bestFit="1" customWidth="1"/>
    <col min="2" max="2" width="2.42578125" style="47" customWidth="1"/>
    <col min="3" max="3" width="12" style="47" bestFit="1" customWidth="1"/>
    <col min="4" max="4" width="2.7109375" style="47" customWidth="1"/>
    <col min="5" max="5" width="10.7109375" style="47" bestFit="1" customWidth="1"/>
    <col min="6" max="6" width="2.28515625" style="47" bestFit="1" customWidth="1"/>
    <col min="7" max="7" width="12" style="47" bestFit="1" customWidth="1"/>
    <col min="8" max="8" width="2.5703125" style="47" customWidth="1"/>
    <col min="9" max="9" width="10.7109375" style="47" bestFit="1" customWidth="1"/>
    <col min="10" max="10" width="2.28515625" style="47" bestFit="1" customWidth="1"/>
    <col min="11" max="11" width="12" style="47" bestFit="1" customWidth="1"/>
    <col min="12" max="12" width="2.42578125" style="47" customWidth="1"/>
    <col min="13" max="13" width="10" style="47" bestFit="1" customWidth="1"/>
    <col min="14" max="14" width="2.28515625" style="47" bestFit="1" customWidth="1"/>
    <col min="15" max="15" width="12" style="47" bestFit="1" customWidth="1"/>
    <col min="16" max="16" width="2.5703125" style="47" customWidth="1"/>
    <col min="17" max="17" width="11.28515625" style="47" bestFit="1" customWidth="1"/>
    <col min="18" max="18" width="2.28515625" style="47" bestFit="1" customWidth="1"/>
    <col min="19" max="19" width="12" style="47" bestFit="1" customWidth="1"/>
    <col min="20" max="20" width="4.5703125" style="47" customWidth="1"/>
    <col min="21" max="21" width="2.140625" style="47" bestFit="1" customWidth="1"/>
    <col min="22" max="22" width="16.140625" style="47" customWidth="1"/>
    <col min="23" max="23" width="4" style="47" customWidth="1"/>
    <col min="24" max="24" width="9.140625" style="47"/>
    <col min="25" max="25" width="11.28515625" style="47" bestFit="1" customWidth="1"/>
    <col min="26" max="16384" width="9.140625" style="47"/>
  </cols>
  <sheetData>
    <row r="1" spans="1:25" ht="16.5" thickBot="1" x14ac:dyDescent="0.3">
      <c r="A1" s="72" t="s">
        <v>20</v>
      </c>
      <c r="B1" s="49"/>
      <c r="C1" s="64">
        <f>Y4</f>
        <v>44212</v>
      </c>
      <c r="D1" s="49"/>
      <c r="E1" s="72" t="s">
        <v>21</v>
      </c>
      <c r="F1" s="58"/>
      <c r="G1" s="64">
        <f>Y5</f>
        <v>44219</v>
      </c>
      <c r="H1" s="49"/>
      <c r="I1" s="72" t="s">
        <v>38</v>
      </c>
      <c r="J1" s="58"/>
      <c r="K1" s="64">
        <f>Y6</f>
        <v>44226</v>
      </c>
      <c r="L1" s="49"/>
      <c r="M1" s="72" t="s">
        <v>23</v>
      </c>
      <c r="N1" s="58"/>
      <c r="O1" s="64">
        <f>Y7</f>
        <v>44240</v>
      </c>
      <c r="P1" s="49"/>
      <c r="Q1" s="72" t="s">
        <v>24</v>
      </c>
      <c r="R1" s="58"/>
      <c r="S1" s="64">
        <f>Y8</f>
        <v>44247</v>
      </c>
    </row>
    <row r="2" spans="1:25" ht="31.5" x14ac:dyDescent="0.25">
      <c r="A2" s="46" t="str">
        <f>V9</f>
        <v>Pirate 2's</v>
      </c>
      <c r="B2" s="48" t="s">
        <v>0</v>
      </c>
      <c r="C2" s="46" t="str">
        <f>V4</f>
        <v>SPARE</v>
      </c>
      <c r="D2" s="49"/>
      <c r="E2" s="46" t="str">
        <f>V5</f>
        <v>Camborne 2's</v>
      </c>
      <c r="F2" s="48" t="s">
        <v>0</v>
      </c>
      <c r="G2" s="46" t="str">
        <f>V4</f>
        <v>SPARE</v>
      </c>
      <c r="H2" s="49"/>
      <c r="I2" s="59" t="str">
        <f>V9</f>
        <v>Pirate 2's</v>
      </c>
      <c r="J2" s="48" t="s">
        <v>0</v>
      </c>
      <c r="K2" s="59" t="str">
        <f>V5</f>
        <v>Camborne 2's</v>
      </c>
      <c r="L2" s="49"/>
      <c r="M2" s="59" t="str">
        <f>V7</f>
        <v>Penryn 2's</v>
      </c>
      <c r="N2" s="65" t="s">
        <v>0</v>
      </c>
      <c r="O2" s="59" t="str">
        <f>V4</f>
        <v>SPARE</v>
      </c>
      <c r="P2" s="66"/>
      <c r="Q2" s="59" t="str">
        <f>V9</f>
        <v>Pirate 2's</v>
      </c>
      <c r="R2" s="65" t="s">
        <v>0</v>
      </c>
      <c r="S2" s="59" t="str">
        <f>V6</f>
        <v>Falmouth 2's</v>
      </c>
      <c r="U2" s="67"/>
      <c r="V2" s="73" t="s">
        <v>41</v>
      </c>
      <c r="X2" s="50" t="s">
        <v>43</v>
      </c>
      <c r="Y2" s="61" t="s">
        <v>40</v>
      </c>
    </row>
    <row r="3" spans="1:25" ht="32.25" thickBot="1" x14ac:dyDescent="0.3">
      <c r="A3" s="46" t="str">
        <f>V8</f>
        <v>Truro 2's</v>
      </c>
      <c r="B3" s="48" t="s">
        <v>0</v>
      </c>
      <c r="C3" s="46" t="str">
        <f>V5</f>
        <v>Camborne 2's</v>
      </c>
      <c r="D3" s="49"/>
      <c r="E3" s="46" t="str">
        <f>V7</f>
        <v>Penryn 2's</v>
      </c>
      <c r="F3" s="48" t="s">
        <v>0</v>
      </c>
      <c r="G3" s="46" t="str">
        <f>V9</f>
        <v>Pirate 2's</v>
      </c>
      <c r="H3" s="49"/>
      <c r="I3" s="59" t="str">
        <f>V4</f>
        <v>SPARE</v>
      </c>
      <c r="J3" s="48" t="s">
        <v>0</v>
      </c>
      <c r="K3" s="59" t="str">
        <f>V6</f>
        <v>Falmouth 2's</v>
      </c>
      <c r="L3" s="49"/>
      <c r="M3" s="59" t="str">
        <f>V6</f>
        <v>Falmouth 2's</v>
      </c>
      <c r="N3" s="65" t="s">
        <v>0</v>
      </c>
      <c r="O3" s="59" t="str">
        <f>V5</f>
        <v>Camborne 2's</v>
      </c>
      <c r="P3" s="66"/>
      <c r="Q3" s="59" t="str">
        <f>V5</f>
        <v>Camborne 2's</v>
      </c>
      <c r="R3" s="65" t="s">
        <v>0</v>
      </c>
      <c r="S3" s="59" t="str">
        <f>V7</f>
        <v>Penryn 2's</v>
      </c>
      <c r="U3" s="68"/>
      <c r="V3" s="74" t="s">
        <v>42</v>
      </c>
      <c r="X3" s="52" t="s">
        <v>19</v>
      </c>
      <c r="Y3" s="62"/>
    </row>
    <row r="4" spans="1:25" ht="31.5" x14ac:dyDescent="0.25">
      <c r="A4" s="46" t="str">
        <f>V7</f>
        <v>Penryn 2's</v>
      </c>
      <c r="B4" s="48" t="s">
        <v>0</v>
      </c>
      <c r="C4" s="46" t="str">
        <f>V6</f>
        <v>Falmouth 2's</v>
      </c>
      <c r="D4" s="49"/>
      <c r="E4" s="46" t="str">
        <f>V6</f>
        <v>Falmouth 2's</v>
      </c>
      <c r="F4" s="48" t="s">
        <v>0</v>
      </c>
      <c r="G4" s="46" t="str">
        <f>V8</f>
        <v>Truro 2's</v>
      </c>
      <c r="H4" s="49"/>
      <c r="I4" s="59" t="str">
        <f>V8</f>
        <v>Truro 2's</v>
      </c>
      <c r="J4" s="48" t="s">
        <v>0</v>
      </c>
      <c r="K4" s="59" t="str">
        <f>V7</f>
        <v>Penryn 2's</v>
      </c>
      <c r="L4" s="49"/>
      <c r="M4" s="59" t="str">
        <f>V8</f>
        <v>Truro 2's</v>
      </c>
      <c r="N4" s="65" t="s">
        <v>0</v>
      </c>
      <c r="O4" s="59" t="str">
        <f>V9</f>
        <v>Pirate 2's</v>
      </c>
      <c r="P4" s="66"/>
      <c r="Q4" s="59" t="str">
        <f>V4</f>
        <v>SPARE</v>
      </c>
      <c r="R4" s="65" t="s">
        <v>0</v>
      </c>
      <c r="S4" s="59" t="str">
        <f>V8</f>
        <v>Truro 2's</v>
      </c>
      <c r="U4" s="75" t="s">
        <v>9</v>
      </c>
      <c r="V4" s="76" t="s">
        <v>80</v>
      </c>
      <c r="X4" s="54">
        <v>1</v>
      </c>
      <c r="Y4" s="69">
        <v>44212</v>
      </c>
    </row>
    <row r="5" spans="1:25" x14ac:dyDescent="0.25">
      <c r="A5" s="46"/>
      <c r="B5" s="48"/>
      <c r="C5" s="46"/>
      <c r="D5" s="49"/>
      <c r="E5" s="46"/>
      <c r="F5" s="48"/>
      <c r="G5" s="46"/>
      <c r="H5" s="49"/>
      <c r="I5" s="59"/>
      <c r="J5" s="48"/>
      <c r="K5" s="59"/>
      <c r="L5" s="49"/>
      <c r="M5" s="71"/>
      <c r="N5" s="65"/>
      <c r="O5" s="59"/>
      <c r="P5" s="66"/>
      <c r="Q5" s="59"/>
      <c r="R5" s="65"/>
      <c r="S5" s="59"/>
      <c r="U5" s="51" t="s">
        <v>10</v>
      </c>
      <c r="V5" s="53" t="s">
        <v>81</v>
      </c>
      <c r="X5" s="54">
        <v>2</v>
      </c>
      <c r="Y5" s="69">
        <v>44219</v>
      </c>
    </row>
    <row r="6" spans="1:25" x14ac:dyDescent="0.25">
      <c r="A6" s="46"/>
      <c r="B6" s="48"/>
      <c r="C6" s="46"/>
      <c r="D6" s="49"/>
      <c r="E6" s="46"/>
      <c r="F6" s="48"/>
      <c r="G6" s="46"/>
      <c r="H6" s="49"/>
      <c r="I6" s="59"/>
      <c r="J6" s="48"/>
      <c r="K6" s="71"/>
      <c r="L6" s="49"/>
      <c r="M6" s="71"/>
      <c r="N6" s="65"/>
      <c r="O6" s="59"/>
      <c r="P6" s="66"/>
      <c r="Q6" s="59"/>
      <c r="R6" s="65"/>
      <c r="S6" s="71"/>
      <c r="U6" s="51" t="s">
        <v>11</v>
      </c>
      <c r="V6" s="70" t="s">
        <v>82</v>
      </c>
      <c r="X6" s="54">
        <v>3</v>
      </c>
      <c r="Y6" s="69">
        <v>44226</v>
      </c>
    </row>
    <row r="7" spans="1:25" ht="16.5" thickBot="1" x14ac:dyDescent="0.3">
      <c r="A7" s="72" t="s">
        <v>25</v>
      </c>
      <c r="B7" s="58"/>
      <c r="C7" s="64">
        <f>Y9</f>
        <v>44261</v>
      </c>
      <c r="D7" s="49"/>
      <c r="E7" s="72" t="s">
        <v>39</v>
      </c>
      <c r="F7" s="58"/>
      <c r="G7" s="64">
        <f>Y10</f>
        <v>44275</v>
      </c>
      <c r="H7" s="49"/>
      <c r="I7" s="72" t="s">
        <v>27</v>
      </c>
      <c r="J7" s="58"/>
      <c r="K7" s="64">
        <f>Y11</f>
        <v>44282</v>
      </c>
      <c r="L7" s="49"/>
      <c r="M7" s="72" t="s">
        <v>28</v>
      </c>
      <c r="N7" s="58"/>
      <c r="O7" s="64">
        <f>Y12</f>
        <v>44296</v>
      </c>
      <c r="P7" s="49"/>
      <c r="Q7" s="72" t="s">
        <v>29</v>
      </c>
      <c r="R7" s="58"/>
      <c r="S7" s="64">
        <f>Y13</f>
        <v>44303</v>
      </c>
      <c r="U7" s="51" t="s">
        <v>12</v>
      </c>
      <c r="V7" s="55" t="s">
        <v>83</v>
      </c>
      <c r="X7" s="54">
        <v>4</v>
      </c>
      <c r="Y7" s="69">
        <v>44240</v>
      </c>
    </row>
    <row r="8" spans="1:25" ht="31.5" x14ac:dyDescent="0.25">
      <c r="A8" s="46" t="str">
        <f>V8</f>
        <v>Truro 2's</v>
      </c>
      <c r="B8" s="48" t="s">
        <v>0</v>
      </c>
      <c r="C8" s="46" t="str">
        <f>V6</f>
        <v>Falmouth 2's</v>
      </c>
      <c r="D8" s="49"/>
      <c r="E8" s="59" t="str">
        <f>V7</f>
        <v>Penryn 2's</v>
      </c>
      <c r="F8" s="48" t="s">
        <v>0</v>
      </c>
      <c r="G8" s="46" t="str">
        <f>V8</f>
        <v>Truro 2's</v>
      </c>
      <c r="H8" s="49"/>
      <c r="I8" s="46" t="str">
        <f>V9</f>
        <v>Pirate 2's</v>
      </c>
      <c r="J8" s="48" t="s">
        <v>0</v>
      </c>
      <c r="K8" s="46" t="str">
        <f>V8</f>
        <v>Truro 2's</v>
      </c>
      <c r="L8" s="49"/>
      <c r="M8" s="46" t="str">
        <f>V6</f>
        <v>Falmouth 2's</v>
      </c>
      <c r="N8" s="48" t="s">
        <v>0</v>
      </c>
      <c r="O8" s="46" t="str">
        <f>V9</f>
        <v>Pirate 2's</v>
      </c>
      <c r="P8" s="49"/>
      <c r="Q8" s="59" t="str">
        <f>V4</f>
        <v>SPARE</v>
      </c>
      <c r="R8" s="48" t="s">
        <v>0</v>
      </c>
      <c r="S8" s="59" t="str">
        <f>V9</f>
        <v>Pirate 2's</v>
      </c>
      <c r="U8" s="51" t="s">
        <v>13</v>
      </c>
      <c r="V8" s="53" t="s">
        <v>84</v>
      </c>
      <c r="X8" s="54">
        <v>5</v>
      </c>
      <c r="Y8" s="69">
        <v>44247</v>
      </c>
    </row>
    <row r="9" spans="1:25" ht="32.25" thickBot="1" x14ac:dyDescent="0.3">
      <c r="A9" s="46" t="str">
        <f>V4</f>
        <v>SPARE</v>
      </c>
      <c r="B9" s="48" t="s">
        <v>0</v>
      </c>
      <c r="C9" s="46" t="str">
        <f>V5</f>
        <v>Camborne 2's</v>
      </c>
      <c r="D9" s="49"/>
      <c r="E9" s="59" t="str">
        <f>V6</f>
        <v>Falmouth 2's</v>
      </c>
      <c r="F9" s="48" t="s">
        <v>0</v>
      </c>
      <c r="G9" s="46" t="str">
        <f>V4</f>
        <v>SPARE</v>
      </c>
      <c r="H9" s="49"/>
      <c r="I9" s="46" t="str">
        <f>V5</f>
        <v>Camborne 2's</v>
      </c>
      <c r="J9" s="48" t="s">
        <v>0</v>
      </c>
      <c r="K9" s="46" t="str">
        <f>V6</f>
        <v>Falmouth 2's</v>
      </c>
      <c r="L9" s="49"/>
      <c r="M9" s="46" t="str">
        <f>V8</f>
        <v>Truro 2's</v>
      </c>
      <c r="N9" s="48" t="s">
        <v>0</v>
      </c>
      <c r="O9" s="46" t="str">
        <f>V4</f>
        <v>SPARE</v>
      </c>
      <c r="P9" s="49"/>
      <c r="Q9" s="59" t="str">
        <f>V5</f>
        <v>Camborne 2's</v>
      </c>
      <c r="R9" s="48" t="s">
        <v>0</v>
      </c>
      <c r="S9" s="59" t="str">
        <f>V8</f>
        <v>Truro 2's</v>
      </c>
      <c r="U9" s="57" t="s">
        <v>14</v>
      </c>
      <c r="V9" s="79" t="s">
        <v>85</v>
      </c>
      <c r="X9" s="54">
        <v>6</v>
      </c>
      <c r="Y9" s="69">
        <v>44261</v>
      </c>
    </row>
    <row r="10" spans="1:25" ht="31.5" x14ac:dyDescent="0.25">
      <c r="A10" s="46" t="str">
        <f>V9</f>
        <v>Pirate 2's</v>
      </c>
      <c r="B10" s="48" t="s">
        <v>0</v>
      </c>
      <c r="C10" s="46" t="str">
        <f>V7</f>
        <v>Penryn 2's</v>
      </c>
      <c r="D10" s="49"/>
      <c r="E10" s="59" t="str">
        <f>V5</f>
        <v>Camborne 2's</v>
      </c>
      <c r="F10" s="48" t="s">
        <v>0</v>
      </c>
      <c r="G10" s="46" t="str">
        <f>V9</f>
        <v>Pirate 2's</v>
      </c>
      <c r="H10" s="49"/>
      <c r="I10" s="46" t="str">
        <f>V4</f>
        <v>SPARE</v>
      </c>
      <c r="J10" s="48" t="s">
        <v>0</v>
      </c>
      <c r="K10" s="46" t="str">
        <f>V7</f>
        <v>Penryn 2's</v>
      </c>
      <c r="L10" s="49"/>
      <c r="M10" s="46" t="str">
        <f>V7</f>
        <v>Penryn 2's</v>
      </c>
      <c r="N10" s="48" t="s">
        <v>0</v>
      </c>
      <c r="O10" s="46" t="str">
        <f>V5</f>
        <v>Camborne 2's</v>
      </c>
      <c r="P10" s="49"/>
      <c r="Q10" s="59" t="str">
        <f>V6</f>
        <v>Falmouth 2's</v>
      </c>
      <c r="R10" s="48" t="s">
        <v>0</v>
      </c>
      <c r="S10" s="59" t="str">
        <f>V7</f>
        <v>Penryn 2's</v>
      </c>
      <c r="U10" s="60"/>
      <c r="V10" s="80"/>
      <c r="X10" s="54">
        <v>7</v>
      </c>
      <c r="Y10" s="69">
        <v>44275</v>
      </c>
    </row>
    <row r="11" spans="1:25" x14ac:dyDescent="0.25">
      <c r="A11" s="46"/>
      <c r="B11" s="48"/>
      <c r="D11" s="49"/>
      <c r="E11" s="46"/>
      <c r="F11" s="48"/>
      <c r="H11" s="49"/>
      <c r="I11" s="46"/>
      <c r="J11" s="48"/>
      <c r="L11" s="49"/>
      <c r="M11" s="46"/>
      <c r="N11" s="48"/>
      <c r="P11" s="49"/>
      <c r="Q11" s="59"/>
      <c r="R11" s="48"/>
      <c r="U11" s="49"/>
      <c r="V11" s="81"/>
      <c r="X11" s="54">
        <v>8</v>
      </c>
      <c r="Y11" s="69">
        <v>44282</v>
      </c>
    </row>
    <row r="12" spans="1:25" x14ac:dyDescent="0.25">
      <c r="A12" s="46"/>
      <c r="B12" s="48"/>
      <c r="D12" s="49"/>
      <c r="E12" s="46"/>
      <c r="F12" s="48"/>
      <c r="H12" s="49"/>
      <c r="I12" s="46"/>
      <c r="J12" s="48"/>
      <c r="L12" s="49"/>
      <c r="M12" s="46"/>
      <c r="N12" s="48"/>
      <c r="P12" s="49"/>
      <c r="Q12" s="46"/>
      <c r="R12" s="48"/>
      <c r="U12" s="49"/>
      <c r="V12" s="60"/>
      <c r="X12" s="54">
        <v>9</v>
      </c>
      <c r="Y12" s="69">
        <v>44296</v>
      </c>
    </row>
    <row r="13" spans="1:25" x14ac:dyDescent="0.25">
      <c r="A13" s="72"/>
      <c r="B13" s="58"/>
      <c r="D13" s="49"/>
      <c r="E13" s="72"/>
      <c r="F13" s="58"/>
      <c r="H13" s="49"/>
      <c r="I13" s="72"/>
      <c r="J13" s="58"/>
      <c r="L13" s="49"/>
      <c r="M13" s="72"/>
      <c r="N13" s="58"/>
      <c r="P13" s="49"/>
      <c r="Q13" s="72"/>
      <c r="R13" s="49"/>
      <c r="U13" s="49"/>
      <c r="V13" s="60"/>
      <c r="X13" s="77">
        <v>10</v>
      </c>
      <c r="Y13" s="69">
        <v>44303</v>
      </c>
    </row>
    <row r="14" spans="1:25" x14ac:dyDescent="0.25">
      <c r="A14" s="46"/>
      <c r="B14" s="48"/>
      <c r="D14" s="49"/>
      <c r="E14" s="46"/>
      <c r="F14" s="48"/>
      <c r="H14" s="49"/>
      <c r="I14" s="46"/>
      <c r="J14" s="48"/>
      <c r="L14" s="49"/>
      <c r="M14" s="46"/>
      <c r="N14" s="48"/>
      <c r="P14" s="56"/>
      <c r="Q14" s="56"/>
      <c r="R14" s="56"/>
      <c r="U14" s="49"/>
      <c r="V14" s="49"/>
      <c r="X14" s="78"/>
      <c r="Y14" s="63"/>
    </row>
    <row r="15" spans="1:25" x14ac:dyDescent="0.25">
      <c r="A15" s="46"/>
      <c r="B15" s="48"/>
      <c r="D15" s="49"/>
      <c r="E15" s="46"/>
      <c r="F15" s="48"/>
      <c r="H15" s="49"/>
      <c r="I15" s="46"/>
      <c r="J15" s="48"/>
      <c r="L15" s="49"/>
      <c r="M15" s="46"/>
      <c r="N15" s="48"/>
      <c r="P15" s="56"/>
      <c r="Q15" s="56"/>
      <c r="R15" s="56"/>
      <c r="U15" s="49"/>
      <c r="V15" s="60"/>
      <c r="X15" s="78"/>
      <c r="Y15" s="63"/>
    </row>
    <row r="16" spans="1:25" x14ac:dyDescent="0.25">
      <c r="A16" s="46"/>
      <c r="B16" s="48"/>
      <c r="D16" s="49"/>
      <c r="E16" s="46"/>
      <c r="F16" s="48"/>
      <c r="H16" s="49"/>
      <c r="I16" s="46"/>
      <c r="J16" s="48"/>
      <c r="L16" s="49"/>
      <c r="M16" s="46"/>
      <c r="N16" s="48"/>
      <c r="P16" s="56"/>
      <c r="Q16" s="56"/>
      <c r="R16" s="56"/>
      <c r="X16" s="78"/>
      <c r="Y16" s="63"/>
    </row>
    <row r="17" spans="1:25" x14ac:dyDescent="0.25">
      <c r="A17" s="46"/>
      <c r="B17" s="48"/>
      <c r="D17" s="56"/>
      <c r="E17" s="46"/>
      <c r="F17" s="48"/>
      <c r="H17" s="49"/>
      <c r="I17" s="46"/>
      <c r="J17" s="48"/>
      <c r="L17" s="56"/>
      <c r="M17" s="46"/>
      <c r="N17" s="48"/>
      <c r="P17" s="56"/>
      <c r="Q17" s="56"/>
      <c r="R17" s="56"/>
      <c r="X17" s="78"/>
      <c r="Y17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9 HA</vt:lpstr>
      <vt:lpstr>GROUP 1</vt:lpstr>
      <vt:lpstr>GROUP 2</vt:lpstr>
      <vt:lpstr>GROUP 3</vt:lpstr>
      <vt:lpstr>GROUP 4</vt:lpstr>
      <vt:lpstr>GROUP 5</vt:lpstr>
      <vt:lpstr>GROUP 6</vt:lpstr>
      <vt:lpstr>GROUP 7</vt:lpstr>
    </vt:vector>
  </TitlesOfParts>
  <Company>Rugby Football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pricet</dc:creator>
  <cp:lastModifiedBy>Tony</cp:lastModifiedBy>
  <cp:lastPrinted>2010-05-04T09:28:31Z</cp:lastPrinted>
  <dcterms:created xsi:type="dcterms:W3CDTF">2009-04-29T09:12:52Z</dcterms:created>
  <dcterms:modified xsi:type="dcterms:W3CDTF">2020-12-17T09:50:28Z</dcterms:modified>
</cp:coreProperties>
</file>